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4205" windowHeight="4815" activeTab="0"/>
  </bookViews>
  <sheets>
    <sheet name="工事内訳" sheetId="1" r:id="rId1"/>
  </sheets>
  <definedNames>
    <definedName name="_xlnm._FilterDatabase" localSheetId="0" hidden="1">'工事内訳'!$A$10:$F$10</definedName>
    <definedName name="_xlnm.Print_Titles" localSheetId="0">'工事内訳'!$9:$10</definedName>
  </definedNames>
  <calcPr fullCalcOnLoad="1"/>
</workbook>
</file>

<file path=xl/sharedStrings.xml><?xml version="1.0" encoding="utf-8"?>
<sst xmlns="http://schemas.openxmlformats.org/spreadsheetml/2006/main" count="351" uniqueCount="212">
  <si>
    <t>工事（委託）番号</t>
  </si>
  <si>
    <t>工事（委託）名</t>
  </si>
  <si>
    <t>住所</t>
  </si>
  <si>
    <t>代表者名</t>
  </si>
  <si>
    <t>単  位</t>
  </si>
  <si>
    <t>＊＊ 本工事費 ＊＊</t>
  </si>
  <si>
    <t>道路改良</t>
  </si>
  <si>
    <t>式</t>
  </si>
  <si>
    <t>道路土工</t>
  </si>
  <si>
    <t>掘削工</t>
  </si>
  <si>
    <t>掘削(土砂)</t>
  </si>
  <si>
    <t>一式</t>
  </si>
  <si>
    <t>ｍ３</t>
  </si>
  <si>
    <t>路体盛土工</t>
  </si>
  <si>
    <t>路体(流用土)</t>
  </si>
  <si>
    <t>路床盛土工</t>
  </si>
  <si>
    <t>路床(流用土)</t>
  </si>
  <si>
    <t>法面整形工</t>
  </si>
  <si>
    <t>法面整形(切土部)</t>
  </si>
  <si>
    <t>ｍ２</t>
  </si>
  <si>
    <t>m2</t>
  </si>
  <si>
    <t>法面整形(盛土部)</t>
  </si>
  <si>
    <t>残土処理工</t>
  </si>
  <si>
    <t>残土運搬</t>
  </si>
  <si>
    <t>m3</t>
  </si>
  <si>
    <t>法面工</t>
  </si>
  <si>
    <t>植生工</t>
  </si>
  <si>
    <t>植生ｼｰﾄ</t>
  </si>
  <si>
    <t>植生ﾏｯﾄ</t>
  </si>
  <si>
    <t>石･ﾌﾞﾛｯｸ積(張)工</t>
  </si>
  <si>
    <t>ｺﾝｸﾘｰﾄﾌﾞﾛｯｸ工</t>
  </si>
  <si>
    <t>ｺﾝｸﾘｰﾄﾌﾞﾛｯｸ基礎</t>
  </si>
  <si>
    <t>ｺﾝｸﾘｰﾄﾌﾞﾛｯｸ積</t>
  </si>
  <si>
    <t>天端ｺﾝｸﾘｰﾄ</t>
  </si>
  <si>
    <t>小口止ｺﾝｸﾘｰﾄ</t>
  </si>
  <si>
    <t>基</t>
  </si>
  <si>
    <t>排水構造物工</t>
  </si>
  <si>
    <t>側溝工</t>
  </si>
  <si>
    <t>ﾌﾟﾚｷｬｽﾄU型側溝</t>
  </si>
  <si>
    <t>ｍ</t>
  </si>
  <si>
    <t>側溝蓋</t>
  </si>
  <si>
    <t>枚</t>
  </si>
  <si>
    <t>管渠工</t>
  </si>
  <si>
    <t>管渠</t>
  </si>
  <si>
    <t>m</t>
  </si>
  <si>
    <t>集水桝･ﾏﾝﾎｰﾙ工</t>
  </si>
  <si>
    <t>集水桝</t>
  </si>
  <si>
    <t>構造物撤去工</t>
  </si>
  <si>
    <t>構造物取壊し工</t>
  </si>
  <si>
    <t>ｺﾝｸﾘｰﾄ構造物取壊</t>
  </si>
  <si>
    <t>舗装版取壊し</t>
  </si>
  <si>
    <t>ｔ</t>
  </si>
  <si>
    <t>舗装</t>
  </si>
  <si>
    <t>舗装工</t>
  </si>
  <si>
    <t>ｱｽﾌｧﾙﾄ舗装工</t>
  </si>
  <si>
    <t>下層路盤</t>
  </si>
  <si>
    <t>上層路盤</t>
  </si>
  <si>
    <t>表層</t>
  </si>
  <si>
    <t>防護柵工</t>
  </si>
  <si>
    <t>路側防護柵工</t>
  </si>
  <si>
    <t>ｶﾞｰﾄﾞﾊﾟｲﾌﾟ</t>
  </si>
  <si>
    <t>道路付属施設工</t>
  </si>
  <si>
    <t>道路付属物工</t>
  </si>
  <si>
    <t>視線誘導標</t>
  </si>
  <si>
    <t>本</t>
  </si>
  <si>
    <t>区画線工</t>
  </si>
  <si>
    <t>溶融式区画線</t>
  </si>
  <si>
    <t>直接工事費</t>
  </si>
  <si>
    <t>共通仮設費（率分）</t>
  </si>
  <si>
    <t>共通仮設費計</t>
  </si>
  <si>
    <t>純工事費</t>
  </si>
  <si>
    <t>現場管理費</t>
  </si>
  <si>
    <t>工事原価</t>
  </si>
  <si>
    <t>工事原価計</t>
  </si>
  <si>
    <t>一般管理費等</t>
  </si>
  <si>
    <t>契約保証費</t>
  </si>
  <si>
    <t>一般管理費等計</t>
  </si>
  <si>
    <t>工事価格</t>
  </si>
  <si>
    <t>消費税相当額</t>
  </si>
  <si>
    <t>工事費</t>
  </si>
  <si>
    <t>単      価</t>
  </si>
  <si>
    <t>金      額</t>
  </si>
  <si>
    <t>備                考</t>
  </si>
  <si>
    <t>商号又は名称</t>
  </si>
  <si>
    <t>レベル０
事業区分</t>
  </si>
  <si>
    <t>レベル１
工事区分</t>
  </si>
  <si>
    <t>レベル２
工種</t>
  </si>
  <si>
    <t>レベル３
種別</t>
  </si>
  <si>
    <t>レベル４
細別</t>
  </si>
  <si>
    <t>レベル５
規格</t>
  </si>
  <si>
    <t>施工名称など</t>
  </si>
  <si>
    <t>数      量</t>
  </si>
  <si>
    <t/>
  </si>
  <si>
    <t xml:space="preserve">
</t>
  </si>
  <si>
    <t xml:space="preserve">
　施工　第0-0001号内訳表</t>
  </si>
  <si>
    <t xml:space="preserve">バックホウ掘削積込
ｸﾛｰﾗ型山積0.8m3(平積0.6m3)
地山の掘削積込,ﾚｷ質土､砂･砂質土､粘性土
      0 省略                  </t>
  </si>
  <si>
    <t xml:space="preserve">
　施工　第0-0002号内訳表</t>
  </si>
  <si>
    <t xml:space="preserve">バックホウ床掘
ｸﾛｰﾗ型山積0.8m3(平積0.6m3),土留無
ﾚｷ質土､砂･砂質土､粘性土,
      0 省略                  </t>
  </si>
  <si>
    <t xml:space="preserve">
</t>
  </si>
  <si>
    <t xml:space="preserve">
　施工　第0-0003号内訳表</t>
  </si>
  <si>
    <t xml:space="preserve">ブルドーザ敷均し締固め
路体･築堤,15t級
作業条件標準
      0 省略                  </t>
  </si>
  <si>
    <t xml:space="preserve">
　施工　第0-0004号内訳表</t>
  </si>
  <si>
    <t xml:space="preserve">埋戻工Ｄ
      0 省略                  </t>
  </si>
  <si>
    <t xml:space="preserve">
　施工　第0-0006号内訳表</t>
  </si>
  <si>
    <t xml:space="preserve">ブルドーザ敷均し締固め
路床,15t級
作業条件標準
      0 省略                  </t>
  </si>
  <si>
    <t xml:space="preserve">土質:ﾚｷ質土･砂及び砂質土･粘性土
      0 省略                  </t>
  </si>
  <si>
    <t xml:space="preserve">機械による切土整形
ﾚｷ質土･砂及び砂質土･粘性土
      0 省略                  </t>
  </si>
  <si>
    <t xml:space="preserve">
　施工　第0-0007号内訳表</t>
  </si>
  <si>
    <t xml:space="preserve">
　施工　第0-0008号内訳表</t>
  </si>
  <si>
    <t xml:space="preserve">基面整正(床付面の整正作業)
      0 省略                  </t>
  </si>
  <si>
    <t xml:space="preserve">
　施工　第0-0009号内訳表</t>
  </si>
  <si>
    <t xml:space="preserve">機械による削り取り整形
      0 省略                  </t>
  </si>
  <si>
    <t xml:space="preserve">      0 省略                  </t>
  </si>
  <si>
    <t xml:space="preserve">
　施工　第0-0010号内訳表</t>
  </si>
  <si>
    <t xml:space="preserve">ダンプトラック運搬(10t積)
土砂(岩塊･玉石混り土含む),ＤＩＤ無
1.0km以下
      0 省略                  </t>
  </si>
  <si>
    <t xml:space="preserve">
　施工　第0-0011号内訳表</t>
  </si>
  <si>
    <t xml:space="preserve">残土受入地での処理
      0 省略                  </t>
  </si>
  <si>
    <t xml:space="preserve">
</t>
  </si>
  <si>
    <t xml:space="preserve">肥料袋の有無:
      0 省略                  </t>
  </si>
  <si>
    <t xml:space="preserve">
　施工　第0-0012号内訳表</t>
  </si>
  <si>
    <t xml:space="preserve">人力施工による植生工
植生ｼｰﾄ工(標準品)
施工規模500m2以上1000m2未満
      0 省略                  </t>
  </si>
  <si>
    <t xml:space="preserve">肥料袋の有無:肥料袋有
      0 省略                  </t>
  </si>
  <si>
    <t xml:space="preserve">
　施工　第0-0013号内訳表</t>
  </si>
  <si>
    <t xml:space="preserve">人力施工による植生工
植生ﾏｯﾄ工
施工規模500m2以上1000m2未満
      0 省略                  </t>
  </si>
  <si>
    <t>底幅:0.55ｃｍ,高さ:0.35ｃｍ</t>
  </si>
  <si>
    <t xml:space="preserve">
　施工　第0-0014号内訳表</t>
  </si>
  <si>
    <t xml:space="preserve">基礎砕石工(第1種）
厚さ＝０．１ｍ
再生ｸﾗｯｼｬｰﾗﾝ RC-40
      0 省略                  </t>
  </si>
  <si>
    <t xml:space="preserve">基礎砕石工(第2種)
厚さ＝０．１ｍ
再生ｸﾗｯｼｬｰﾗﾝ RC-40
      0 省略                  </t>
  </si>
  <si>
    <t xml:space="preserve">
　施工　第0-0015号内訳表</t>
  </si>
  <si>
    <t xml:space="preserve">
　施工　第0-0016号内訳表</t>
  </si>
  <si>
    <t xml:space="preserve">現場打基礎コンクリート工(第1種)
人力打設,18-8-25(20)(高炉) W/C≦60%
一般養生
      0 省略                  </t>
  </si>
  <si>
    <t xml:space="preserve">
　施工　第0-0018号内訳表</t>
  </si>
  <si>
    <t xml:space="preserve">現場打基礎コンクリート工(第2種)
人力打設,18-8-25(20)(高炉) W/C≦60%
一般養生
      0 省略                  </t>
  </si>
  <si>
    <t xml:space="preserve">
　施工　第0-0019号内訳表</t>
  </si>
  <si>
    <t xml:space="preserve">型枠工（均し基礎ｺﾝｸﾘｰﾄ型枠）
(第1種)
      0 省略                  </t>
  </si>
  <si>
    <t xml:space="preserve">
　施工　第0-0020号内訳表</t>
  </si>
  <si>
    <t xml:space="preserve">型枠工（均し基礎ｺﾝｸﾘｰﾄ型枠）
(第2種)
      0 省略                  </t>
  </si>
  <si>
    <t>ﾌﾞﾛｯｸ規格:</t>
  </si>
  <si>
    <t xml:space="preserve">
　施工　第0-0021号内訳表</t>
  </si>
  <si>
    <t xml:space="preserve">胴込・裏込材工(砕石)(第1種)
間知･平ﾌﾞﾛｯｸ, 再生ｸﾗｯｼｬｰﾗﾝ RC-40
      0 省略                  </t>
  </si>
  <si>
    <t xml:space="preserve">
　施工　第0-0022号内訳表</t>
  </si>
  <si>
    <t xml:space="preserve">胴込・裏込材工(砕石)(第2種)
間知･平ﾌﾞﾛｯｸ, 再生ｸﾗｯｼｬｰﾗﾝ RC-40
      0 省略                  </t>
  </si>
  <si>
    <t xml:space="preserve">
　施工　第0-0023号内訳表</t>
  </si>
  <si>
    <t xml:space="preserve">ブロック積工(第1種)
滑面,施工規模100m2以上(標準)
練積,裏ｺﾝ有(胴込+裏込)
      0 省略                  </t>
  </si>
  <si>
    <t xml:space="preserve">ブロック積工(第2種)
滑面,施工規模100m2以上(標準)
練積,裏ｺﾝ有(胴込+裏込)
      0 省略                  </t>
  </si>
  <si>
    <t xml:space="preserve">
　施工　第0-0024号内訳表</t>
  </si>
  <si>
    <t>幅:</t>
  </si>
  <si>
    <t xml:space="preserve">
　施工　第0-0025号内訳表</t>
  </si>
  <si>
    <t xml:space="preserve">現場打天端コンクリート工(第1種)
人力打設,18-8-25(20)(高炉) W/C≦60%
一般養生
      0 省略                  </t>
  </si>
  <si>
    <t xml:space="preserve">
　施工　第0-0026号内訳表</t>
  </si>
  <si>
    <t xml:space="preserve">現場打天端コンクリート工(第2種)
人力打設,18-8-25(20)(高炉) W/C≦60%
一般養生
      0 省略                  </t>
  </si>
  <si>
    <t xml:space="preserve">
　施工　第0-0027号内訳表</t>
  </si>
  <si>
    <t xml:space="preserve">型枠工（鉄筋・無筋構造物）
天端ｺﾝｸﾘｰﾄ(第1種)
      0 省略                  </t>
  </si>
  <si>
    <t xml:space="preserve">
</t>
  </si>
  <si>
    <t xml:space="preserve">
　施工　第0-0028号内訳表</t>
  </si>
  <si>
    <t xml:space="preserve">小口止
1-5-1
      0 省略                  </t>
  </si>
  <si>
    <t xml:space="preserve">
　施工　第0-0031号内訳表</t>
  </si>
  <si>
    <t xml:space="preserve">小口止
1-6-1
      0 省略                  </t>
  </si>
  <si>
    <t xml:space="preserve">
</t>
  </si>
  <si>
    <t xml:space="preserve">
　施工　第0-0032号内訳表</t>
  </si>
  <si>
    <t xml:space="preserve">小口止
2-1-2
      0 省略                  </t>
  </si>
  <si>
    <t xml:space="preserve">小口止
2-2-2
      0 省略                  </t>
  </si>
  <si>
    <t xml:space="preserve">
　施工　第0-0033号内訳表</t>
  </si>
  <si>
    <t xml:space="preserve">
</t>
  </si>
  <si>
    <t xml:space="preserve">
　施工　第0-0034号内訳表</t>
  </si>
  <si>
    <t xml:space="preserve">目地板設置(第1種)
瀝青質目地板t=10
      0 省略                  </t>
  </si>
  <si>
    <t xml:space="preserve">
　施工　第0-0035号内訳表</t>
  </si>
  <si>
    <t xml:space="preserve">目地板設置(第2種)
瀝青質目地板t=10
      0 省略                  </t>
  </si>
  <si>
    <t xml:space="preserve">
</t>
  </si>
  <si>
    <t xml:space="preserve">
</t>
  </si>
  <si>
    <t>側溝種類(形式):道路用鉄筋ｺﾝｸﾘｰﾄ側溝3種,
側溝種類(道路用3種 JISA5372):300A 300×3</t>
  </si>
  <si>
    <t xml:space="preserve">
</t>
  </si>
  <si>
    <t xml:space="preserve">
　施工　第0-0036号内訳表</t>
  </si>
  <si>
    <t xml:space="preserve">ｺﾝｸﾘｰﾄU型側溝(標準設計)
PU3型 300A  300×300×2000
      0 省略                  </t>
  </si>
  <si>
    <t xml:space="preserve">
</t>
  </si>
  <si>
    <t xml:space="preserve">
　施工　第0-0037号内訳表</t>
  </si>
  <si>
    <t xml:space="preserve">ﾍﾞﾝﾁﾌﾘｭｰﾑ(標準設計)
BF-１-300 300×200×2000
      0 省略                  </t>
  </si>
  <si>
    <t xml:space="preserve">
</t>
  </si>
  <si>
    <t xml:space="preserve">
　施工　第0-0038号内訳表</t>
  </si>
  <si>
    <t xml:space="preserve">ﾍﾞﾝﾁﾌﾘｭｰﾑ(標準設計)
BF-１-200 200×150×2000
      0 省略                  </t>
  </si>
  <si>
    <t xml:space="preserve">
　施工　第0-0039号内訳表</t>
  </si>
  <si>
    <t xml:space="preserve">ｺﾝｸﾘｰﾄ蓋版据付(標準設計)
PC4型 2種300 41.2×9.5×50
      0 省略                  </t>
  </si>
  <si>
    <t xml:space="preserve">
　施工　第0-0040号内訳表</t>
  </si>
  <si>
    <t xml:space="preserve">ｸﾞﾚｰﾁﾝｸﾞ蓋版据付(標準設計)
SG2型 300 車道用
      0 省略                  </t>
  </si>
  <si>
    <t xml:space="preserve">
　施工　第0-0041号内訳表</t>
  </si>
  <si>
    <t xml:space="preserve">暗渠排水管敷設
据付,管径波状管及び網状管
呼び経50～150mm,継手材料費要
      0 省略                  </t>
  </si>
  <si>
    <t xml:space="preserve">
　施工　第0-0042号内訳表</t>
  </si>
  <si>
    <t xml:space="preserve">フィルター材敷設
ｸﾗｯｼｬｰﾗﾝ C-40
      0 省略                  </t>
  </si>
  <si>
    <t xml:space="preserve">集水桝(ｸﾞﾚｰﾁﾝｸﾞ蓋)(2)
B600×L600×H600
ｸﾞﾚｰﾁﾝｸﾞ T-25t
      0 省略                  </t>
  </si>
  <si>
    <t>構造物区分:無筋構造物</t>
  </si>
  <si>
    <t xml:space="preserve">構造物とりこわし運搬･処分
無筋構造物,機械施工＋ﾀﾞﾝﾌﾟﾄﾗｯｸ10t積
施工規模10m3以上,運搬距離㎞6.5以下
(複合)            0 省略                  </t>
  </si>
  <si>
    <t xml:space="preserve">
</t>
  </si>
  <si>
    <t xml:space="preserve">ヒューム管（Ｂ形管）据付
撤去,管径300mm
      0 省略                  </t>
  </si>
  <si>
    <t xml:space="preserve">構造物とりこわし運搬･処分
鉄筋構造物,機械施工＋ﾀﾞﾝﾌﾟﾄﾗｯｸ10t積
施工規模10m3未満,運搬距離㎞7.5以下
(複合)            0 省略                  </t>
  </si>
  <si>
    <t>舗装版種別:ｱｽﾌｧﾙﾄ舗装版,舗装版厚:5ｃｍ</t>
  </si>
  <si>
    <t xml:space="preserve">舗装版切断工
ｱｽﾌｧﾙﾄ舗装版
全体厚さ20cm以下
      0 省略                  </t>
  </si>
  <si>
    <t xml:space="preserve">舗装版直接掘削積込(BH)
厚さ10cm以下
      0 省略                  </t>
  </si>
  <si>
    <t xml:space="preserve">ダンプトラック10t運搬ＡＳ
ｺﾝｸﾘｰﾄ殻(無筋)､ｱｽﾌｧﾙﾄ殻,ＤIＤ無
運搬距離6.5km以下
（ＢＨ直接掘削      0 省略                  </t>
  </si>
  <si>
    <t xml:space="preserve">廃材処理費
ｱｽﾌｧﾙﾄ舗装廃材
      0 省略                  </t>
  </si>
  <si>
    <t xml:space="preserve">
</t>
  </si>
  <si>
    <t xml:space="preserve">路盤工（車道）
全仕上り厚(実数入力)          200[mm]
ｱｽﾌｧﾙﾄ再生ｸﾗｯｼｬｰﾗﾝ ARC-40(RC混合)
      0 省略                  </t>
  </si>
  <si>
    <t>路盤材種類:粒度調整砕石  M-25,仕上り厚:</t>
  </si>
  <si>
    <t xml:space="preserve">路盤工（車道）
厚さ１５０mm,上層路盤
粒度調整砕石 M-40
      0 省略                  </t>
  </si>
  <si>
    <t>材料種類:⑤密粒度ｱｽｺﾝ(新20FH),舗装厚:60
ｍｍ</t>
  </si>
  <si>
    <t xml:space="preserve">アスファルト舗装工（機械）
厚さ６０mm,車道及び路肩,3.0m&lt;b
瀝青材有,⑤密粒度ｱｽｺﾝ(新20FH)
      0 省略                  </t>
  </si>
  <si>
    <t>ｶﾞｰﾄﾞﾊﾟｲﾌﾟ規格:Gp-Cp-2E 塗装品</t>
  </si>
  <si>
    <t xml:space="preserve">防護柵設置工(ｶﾞｰﾄﾞﾊﾟｲﾌﾟ(景観型))
コンクリート建込Gp-C-2B 塗装品（景観型
）
      0 省略                  </t>
  </si>
  <si>
    <t>視線誘導標規格:</t>
  </si>
  <si>
    <t xml:space="preserve">道路付属物設置工
防護柵取付,反射体両面
30本未満,反射体径φ100以下 ﾊﾞﾝﾄﾞ式
(視線誘導標設      0 省略                  </t>
  </si>
  <si>
    <t>規格仕様区分:実線･ｾﾞﾌﾞﾗ 15cm,厚さ:,排水
性舗装用の有無:排水性舗装用無</t>
  </si>
  <si>
    <t xml:space="preserve">区画線設置
溶融式手動,実線･ゼブラ 15cm
施工規模100m以上500m未満,未供用区間無
      0 省略                  </t>
  </si>
  <si>
    <t>＊＊ 本工事費 ＊＊  内訳表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</si>
</sst>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0.00_);[Red]\(0.00\)"/>
    <numFmt numFmtId="179" formatCode="0.00_ "/>
    <numFmt numFmtId="180" formatCode="0_ 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24"/>
      <name val="ＭＳ 明朝"/>
      <family val="1"/>
    </font>
    <font>
      <b/>
      <sz val="24"/>
      <name val="ＭＳ Ｐゴシック"/>
      <family val="3"/>
    </font>
    <font>
      <b/>
      <sz val="12"/>
      <color indexed="10"/>
      <name val="ＭＳ 明朝"/>
      <family val="1"/>
    </font>
    <font>
      <b/>
      <sz val="24"/>
      <name val="ＭＳ Ｐ明朝"/>
      <family val="1"/>
    </font>
    <font>
      <sz val="11"/>
      <name val="ＭＳ Ｐ明朝"/>
      <family val="1"/>
    </font>
    <font>
      <sz val="9"/>
      <name val="MS UI Gothic"/>
      <family val="3"/>
    </font>
    <font>
      <b/>
      <sz val="14"/>
      <color indexed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49" fontId="21" fillId="0" borderId="0" xfId="0" applyNumberFormat="1" applyFont="1" applyAlignment="1" applyProtection="1">
      <alignment vertical="center"/>
      <protection locked="0"/>
    </xf>
    <xf numFmtId="49" fontId="21" fillId="0" borderId="0" xfId="0" applyNumberFormat="1" applyFont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Alignment="1" applyProtection="1">
      <alignment vertical="top"/>
      <protection locked="0"/>
    </xf>
    <xf numFmtId="0" fontId="21" fillId="0" borderId="0" xfId="0" applyNumberFormat="1" applyFont="1" applyAlignment="1" applyProtection="1">
      <alignment horizontal="center" vertical="center"/>
      <protection locked="0"/>
    </xf>
    <xf numFmtId="0" fontId="21" fillId="0" borderId="0" xfId="0" applyNumberFormat="1" applyFont="1" applyAlignment="1" applyProtection="1">
      <alignment vertical="center"/>
      <protection locked="0"/>
    </xf>
    <xf numFmtId="0" fontId="21" fillId="0" borderId="10" xfId="0" applyNumberFormat="1" applyFont="1" applyBorder="1" applyAlignment="1" applyProtection="1">
      <alignment vertical="top"/>
      <protection locked="0"/>
    </xf>
    <xf numFmtId="0" fontId="21" fillId="0" borderId="11" xfId="0" applyNumberFormat="1" applyFont="1" applyBorder="1" applyAlignment="1" applyProtection="1">
      <alignment vertical="center"/>
      <protection locked="0"/>
    </xf>
    <xf numFmtId="0" fontId="21" fillId="0" borderId="11" xfId="0" applyNumberFormat="1" applyFont="1" applyBorder="1" applyAlignment="1" applyProtection="1">
      <alignment vertical="top"/>
      <protection locked="0"/>
    </xf>
    <xf numFmtId="0" fontId="21" fillId="0" borderId="12" xfId="0" applyNumberFormat="1" applyFont="1" applyBorder="1" applyAlignment="1" applyProtection="1">
      <alignment vertical="top"/>
      <protection locked="0"/>
    </xf>
    <xf numFmtId="0" fontId="21" fillId="0" borderId="13" xfId="0" applyNumberFormat="1" applyFont="1" applyBorder="1" applyAlignment="1" applyProtection="1">
      <alignment vertical="top"/>
      <protection locked="0"/>
    </xf>
    <xf numFmtId="0" fontId="21" fillId="0" borderId="0" xfId="0" applyNumberFormat="1" applyFont="1" applyBorder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vertical="top"/>
      <protection locked="0"/>
    </xf>
    <xf numFmtId="0" fontId="21" fillId="0" borderId="14" xfId="0" applyNumberFormat="1" applyFont="1" applyBorder="1" applyAlignment="1" applyProtection="1">
      <alignment vertical="top"/>
      <protection locked="0"/>
    </xf>
    <xf numFmtId="0" fontId="21" fillId="0" borderId="15" xfId="0" applyNumberFormat="1" applyFont="1" applyBorder="1" applyAlignment="1" applyProtection="1">
      <alignment vertical="top"/>
      <protection locked="0"/>
    </xf>
    <xf numFmtId="0" fontId="21" fillId="0" borderId="0" xfId="0" applyNumberFormat="1" applyFont="1" applyBorder="1" applyAlignment="1" applyProtection="1">
      <alignment/>
      <protection locked="0"/>
    </xf>
    <xf numFmtId="0" fontId="21" fillId="0" borderId="14" xfId="0" applyNumberFormat="1" applyFont="1" applyBorder="1" applyAlignment="1" applyProtection="1">
      <alignment/>
      <protection locked="0"/>
    </xf>
    <xf numFmtId="0" fontId="21" fillId="0" borderId="15" xfId="0" applyNumberFormat="1" applyFont="1" applyBorder="1" applyAlignment="1" applyProtection="1">
      <alignment/>
      <protection locked="0"/>
    </xf>
    <xf numFmtId="0" fontId="21" fillId="0" borderId="16" xfId="0" applyNumberFormat="1" applyFont="1" applyBorder="1" applyAlignment="1" applyProtection="1">
      <alignment/>
      <protection locked="0"/>
    </xf>
    <xf numFmtId="0" fontId="21" fillId="0" borderId="17" xfId="0" applyNumberFormat="1" applyFont="1" applyBorder="1" applyAlignment="1" applyProtection="1">
      <alignment/>
      <protection locked="0"/>
    </xf>
    <xf numFmtId="0" fontId="21" fillId="0" borderId="18" xfId="0" applyNumberFormat="1" applyFont="1" applyBorder="1" applyAlignment="1" applyProtection="1">
      <alignment vertical="top"/>
      <protection locked="0"/>
    </xf>
    <xf numFmtId="0" fontId="21" fillId="0" borderId="19" xfId="0" applyNumberFormat="1" applyFont="1" applyBorder="1" applyAlignment="1" applyProtection="1">
      <alignment vertical="center"/>
      <protection locked="0"/>
    </xf>
    <xf numFmtId="0" fontId="21" fillId="0" borderId="19" xfId="0" applyNumberFormat="1" applyFont="1" applyBorder="1" applyAlignment="1" applyProtection="1">
      <alignment vertical="top"/>
      <protection locked="0"/>
    </xf>
    <xf numFmtId="0" fontId="21" fillId="0" borderId="20" xfId="0" applyNumberFormat="1" applyFont="1" applyBorder="1" applyAlignment="1" applyProtection="1">
      <alignment vertical="top"/>
      <protection locked="0"/>
    </xf>
    <xf numFmtId="0" fontId="23" fillId="0" borderId="14" xfId="0" applyNumberFormat="1" applyFont="1" applyBorder="1" applyAlignment="1" applyProtection="1">
      <alignment horizontal="center" vertical="center"/>
      <protection locked="0"/>
    </xf>
    <xf numFmtId="0" fontId="24" fillId="0" borderId="14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0" fontId="21" fillId="24" borderId="21" xfId="0" applyNumberFormat="1" applyFont="1" applyFill="1" applyBorder="1" applyAlignment="1" applyProtection="1">
      <alignment vertical="center" wrapText="1"/>
      <protection locked="0"/>
    </xf>
    <xf numFmtId="49" fontId="22" fillId="24" borderId="21" xfId="0" applyNumberFormat="1" applyFont="1" applyFill="1" applyBorder="1" applyAlignment="1" applyProtection="1">
      <alignment horizontal="center" vertical="center"/>
      <protection locked="0"/>
    </xf>
    <xf numFmtId="0" fontId="22" fillId="24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21" xfId="0" applyNumberFormat="1" applyFont="1" applyBorder="1" applyAlignment="1" applyProtection="1">
      <alignment vertical="top"/>
      <protection locked="0"/>
    </xf>
    <xf numFmtId="49" fontId="21" fillId="0" borderId="21" xfId="0" applyNumberFormat="1" applyFont="1" applyBorder="1" applyAlignment="1" applyProtection="1">
      <alignment vertical="center"/>
      <protection locked="0"/>
    </xf>
    <xf numFmtId="0" fontId="21" fillId="0" borderId="21" xfId="0" applyNumberFormat="1" applyFont="1" applyBorder="1" applyAlignment="1" applyProtection="1">
      <alignment horizontal="center" vertical="center"/>
      <protection locked="0"/>
    </xf>
    <xf numFmtId="49" fontId="21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21" xfId="0" applyNumberFormat="1" applyFont="1" applyBorder="1" applyAlignment="1" applyProtection="1" quotePrefix="1">
      <alignment horizontal="center" vertical="center"/>
      <protection locked="0"/>
    </xf>
    <xf numFmtId="49" fontId="21" fillId="0" borderId="21" xfId="0" applyNumberFormat="1" applyFont="1" applyBorder="1" applyAlignment="1" applyProtection="1">
      <alignment vertical="center"/>
      <protection locked="0"/>
    </xf>
    <xf numFmtId="49" fontId="21" fillId="0" borderId="21" xfId="0" applyNumberFormat="1" applyFont="1" applyBorder="1" applyAlignment="1" applyProtection="1">
      <alignment vertical="center" wrapText="1"/>
      <protection locked="0"/>
    </xf>
    <xf numFmtId="3" fontId="21" fillId="0" borderId="21" xfId="0" applyNumberFormat="1" applyFont="1" applyBorder="1" applyAlignment="1" applyProtection="1">
      <alignment horizontal="center" vertical="center"/>
      <protection locked="0"/>
    </xf>
    <xf numFmtId="0" fontId="26" fillId="0" borderId="14" xfId="0" applyNumberFormat="1" applyFont="1" applyBorder="1" applyAlignment="1">
      <alignment horizontal="center" vertical="center"/>
    </xf>
    <xf numFmtId="0" fontId="27" fillId="0" borderId="14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 applyProtection="1">
      <alignment vertical="center" wrapText="1"/>
      <protection locked="0"/>
    </xf>
    <xf numFmtId="49" fontId="0" fillId="0" borderId="13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0</xdr:row>
      <xdr:rowOff>228600</xdr:rowOff>
    </xdr:from>
    <xdr:to>
      <xdr:col>10</xdr:col>
      <xdr:colOff>1057275</xdr:colOff>
      <xdr:row>7</xdr:row>
      <xdr:rowOff>66675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4591050" y="228600"/>
          <a:ext cx="7620000" cy="1876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82800" rIns="90000" bIns="8280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・内訳書提出にあたっては、この「様式そのもの」が必然ではなく、この様式に
　示された「レベル４」の内容までを記載するということにご注意ください。
・したがって、様式そのものとしては、用紙の縦横は問いません。また、　
　工事番号、工事名などもいずれかの場所に明記されていれば構いません。
・代表者印は必ず押印してください。押印の無いものは無効となります。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L127"/>
  <sheetViews>
    <sheetView showGridLines="0" tabSelected="1" zoomScale="75" zoomScaleNormal="75" zoomScaleSheetLayoutView="69" workbookViewId="0" topLeftCell="A1">
      <selection activeCell="F4" sqref="F4"/>
    </sheetView>
  </sheetViews>
  <sheetFormatPr defaultColWidth="9.00390625" defaultRowHeight="56.25" customHeight="1"/>
  <cols>
    <col min="1" max="6" width="9.625" style="4" customWidth="1"/>
    <col min="7" max="7" width="43.50390625" style="3" customWidth="1"/>
    <col min="8" max="8" width="16.50390625" style="5" customWidth="1"/>
    <col min="9" max="9" width="12.00390625" style="5" customWidth="1"/>
    <col min="10" max="10" width="16.625" style="2" customWidth="1"/>
    <col min="11" max="11" width="16.625" style="5" customWidth="1"/>
    <col min="12" max="12" width="40.625" style="1" hidden="1" customWidth="1"/>
    <col min="13" max="14" width="2.50390625" style="6" bestFit="1" customWidth="1"/>
    <col min="15" max="15" width="5.50390625" style="6" bestFit="1" customWidth="1"/>
    <col min="16" max="16384" width="9.00390625" style="6" customWidth="1"/>
  </cols>
  <sheetData>
    <row r="1" ht="20.25" customHeight="1" thickBot="1"/>
    <row r="2" spans="1:6" ht="12" customHeight="1">
      <c r="A2" s="7"/>
      <c r="B2" s="8"/>
      <c r="C2" s="9"/>
      <c r="D2" s="9"/>
      <c r="E2" s="9"/>
      <c r="F2" s="10"/>
    </row>
    <row r="3" spans="1:6" ht="21.75" customHeight="1">
      <c r="A3" s="11" t="s">
        <v>0</v>
      </c>
      <c r="B3" s="12"/>
      <c r="C3" s="13"/>
      <c r="D3" s="14"/>
      <c r="E3" s="14"/>
      <c r="F3" s="15"/>
    </row>
    <row r="4" spans="1:6" ht="23.25" customHeight="1">
      <c r="A4" s="11" t="s">
        <v>1</v>
      </c>
      <c r="B4" s="12"/>
      <c r="C4" s="16"/>
      <c r="D4" s="17"/>
      <c r="E4" s="17"/>
      <c r="F4" s="18"/>
    </row>
    <row r="5" spans="1:6" ht="25.5" customHeight="1">
      <c r="A5" s="11" t="s">
        <v>83</v>
      </c>
      <c r="B5" s="12"/>
      <c r="C5" s="16"/>
      <c r="D5" s="19"/>
      <c r="E5" s="19"/>
      <c r="F5" s="20"/>
    </row>
    <row r="6" spans="1:6" ht="28.5" customHeight="1">
      <c r="A6" s="11" t="s">
        <v>2</v>
      </c>
      <c r="B6" s="12"/>
      <c r="C6" s="16"/>
      <c r="D6" s="19"/>
      <c r="E6" s="19"/>
      <c r="F6" s="20"/>
    </row>
    <row r="7" spans="1:7" ht="29.25" customHeight="1">
      <c r="A7" s="11" t="s">
        <v>3</v>
      </c>
      <c r="B7" s="12"/>
      <c r="C7" s="16"/>
      <c r="D7" s="19"/>
      <c r="E7" s="19"/>
      <c r="F7" s="20"/>
      <c r="G7" s="42"/>
    </row>
    <row r="8" spans="1:7" ht="19.5" customHeight="1" thickBot="1">
      <c r="A8" s="21"/>
      <c r="B8" s="22"/>
      <c r="C8" s="23"/>
      <c r="D8" s="23"/>
      <c r="E8" s="23"/>
      <c r="F8" s="24"/>
      <c r="G8" s="43"/>
    </row>
    <row r="9" spans="1:12" ht="52.5" customHeight="1">
      <c r="A9" s="25"/>
      <c r="B9" s="26"/>
      <c r="C9" s="26"/>
      <c r="D9" s="26"/>
      <c r="E9" s="26"/>
      <c r="F9" s="26"/>
      <c r="G9" s="40" t="s">
        <v>211</v>
      </c>
      <c r="H9" s="41"/>
      <c r="I9" s="41"/>
      <c r="J9" s="41"/>
      <c r="K9" s="27"/>
      <c r="L9" s="28"/>
    </row>
    <row r="10" spans="1:12" s="5" customFormat="1" ht="33" customHeight="1">
      <c r="A10" s="29" t="s">
        <v>84</v>
      </c>
      <c r="B10" s="29" t="s">
        <v>85</v>
      </c>
      <c r="C10" s="29" t="s">
        <v>86</v>
      </c>
      <c r="D10" s="29" t="s">
        <v>87</v>
      </c>
      <c r="E10" s="29" t="s">
        <v>88</v>
      </c>
      <c r="F10" s="29" t="s">
        <v>89</v>
      </c>
      <c r="G10" s="30" t="s">
        <v>90</v>
      </c>
      <c r="H10" s="31" t="s">
        <v>91</v>
      </c>
      <c r="I10" s="31" t="s">
        <v>4</v>
      </c>
      <c r="J10" s="30" t="s">
        <v>80</v>
      </c>
      <c r="K10" s="31" t="s">
        <v>81</v>
      </c>
      <c r="L10" s="30" t="s">
        <v>82</v>
      </c>
    </row>
    <row r="11" spans="1:12" ht="13.5">
      <c r="A11" s="32" t="s">
        <v>5</v>
      </c>
      <c r="B11" s="32"/>
      <c r="C11" s="32"/>
      <c r="D11" s="32"/>
      <c r="E11" s="32"/>
      <c r="F11" s="32"/>
      <c r="G11" s="33"/>
      <c r="H11" s="34"/>
      <c r="I11" s="34"/>
      <c r="J11" s="35"/>
      <c r="K11" s="36">
        <f aca="true" t="shared" si="0" ref="K11:K42">IF(J11="","",H11*J11)</f>
      </c>
      <c r="L11" s="37"/>
    </row>
    <row r="12" spans="1:12" ht="40.5">
      <c r="A12" s="32"/>
      <c r="B12" s="32" t="s">
        <v>6</v>
      </c>
      <c r="C12" s="32"/>
      <c r="D12" s="32"/>
      <c r="E12" s="32"/>
      <c r="F12" s="32"/>
      <c r="G12" s="33"/>
      <c r="H12" s="34"/>
      <c r="I12" s="34" t="s">
        <v>7</v>
      </c>
      <c r="J12" s="35"/>
      <c r="K12" s="34">
        <f t="shared" si="0"/>
      </c>
      <c r="L12" s="38" t="s">
        <v>93</v>
      </c>
    </row>
    <row r="13" spans="1:12" ht="40.5">
      <c r="A13" s="32"/>
      <c r="B13" s="32"/>
      <c r="C13" s="32" t="s">
        <v>8</v>
      </c>
      <c r="D13" s="32"/>
      <c r="E13" s="32"/>
      <c r="F13" s="32"/>
      <c r="G13" s="33"/>
      <c r="H13" s="34"/>
      <c r="I13" s="34" t="s">
        <v>7</v>
      </c>
      <c r="J13" s="35"/>
      <c r="K13" s="34">
        <f t="shared" si="0"/>
      </c>
      <c r="L13" s="38" t="s">
        <v>93</v>
      </c>
    </row>
    <row r="14" spans="1:12" ht="40.5">
      <c r="A14" s="32"/>
      <c r="B14" s="32"/>
      <c r="C14" s="32"/>
      <c r="D14" s="32" t="s">
        <v>9</v>
      </c>
      <c r="E14" s="32"/>
      <c r="F14" s="32"/>
      <c r="G14" s="33"/>
      <c r="H14" s="34"/>
      <c r="I14" s="34" t="s">
        <v>7</v>
      </c>
      <c r="J14" s="35"/>
      <c r="K14" s="34">
        <f t="shared" si="0"/>
      </c>
      <c r="L14" s="38" t="s">
        <v>93</v>
      </c>
    </row>
    <row r="15" spans="1:12" ht="40.5">
      <c r="A15" s="32"/>
      <c r="B15" s="32"/>
      <c r="C15" s="32"/>
      <c r="D15" s="32"/>
      <c r="E15" s="32" t="s">
        <v>10</v>
      </c>
      <c r="F15" s="32"/>
      <c r="G15" s="33"/>
      <c r="H15" s="34"/>
      <c r="I15" s="34" t="s">
        <v>11</v>
      </c>
      <c r="J15" s="35"/>
      <c r="K15" s="34">
        <f t="shared" si="0"/>
      </c>
      <c r="L15" s="38" t="s">
        <v>93</v>
      </c>
    </row>
    <row r="16" spans="1:12" ht="54">
      <c r="A16" s="32"/>
      <c r="B16" s="32"/>
      <c r="C16" s="32"/>
      <c r="D16" s="32"/>
      <c r="E16" s="32"/>
      <c r="F16" s="32"/>
      <c r="G16" s="38" t="s">
        <v>95</v>
      </c>
      <c r="H16" s="39"/>
      <c r="I16" s="34" t="s">
        <v>12</v>
      </c>
      <c r="J16" s="35"/>
      <c r="K16" s="34">
        <f t="shared" si="0"/>
      </c>
      <c r="L16" s="38" t="s">
        <v>94</v>
      </c>
    </row>
    <row r="17" spans="1:12" ht="54">
      <c r="A17" s="32"/>
      <c r="B17" s="32"/>
      <c r="C17" s="32"/>
      <c r="D17" s="32"/>
      <c r="E17" s="32"/>
      <c r="F17" s="32"/>
      <c r="G17" s="38" t="s">
        <v>95</v>
      </c>
      <c r="H17" s="34"/>
      <c r="I17" s="34" t="s">
        <v>12</v>
      </c>
      <c r="J17" s="35"/>
      <c r="K17" s="34">
        <f t="shared" si="0"/>
      </c>
      <c r="L17" s="38" t="s">
        <v>94</v>
      </c>
    </row>
    <row r="18" spans="1:12" ht="54">
      <c r="A18" s="32"/>
      <c r="B18" s="32"/>
      <c r="C18" s="32"/>
      <c r="D18" s="32"/>
      <c r="E18" s="32"/>
      <c r="F18" s="32"/>
      <c r="G18" s="38" t="s">
        <v>97</v>
      </c>
      <c r="H18" s="34"/>
      <c r="I18" s="34" t="s">
        <v>12</v>
      </c>
      <c r="J18" s="35"/>
      <c r="K18" s="34">
        <f t="shared" si="0"/>
      </c>
      <c r="L18" s="38" t="s">
        <v>96</v>
      </c>
    </row>
    <row r="19" spans="1:12" ht="13.5">
      <c r="A19" s="32"/>
      <c r="B19" s="32"/>
      <c r="C19" s="32"/>
      <c r="D19" s="32" t="s">
        <v>13</v>
      </c>
      <c r="E19" s="32"/>
      <c r="F19" s="32"/>
      <c r="G19" s="33"/>
      <c r="H19" s="34"/>
      <c r="I19" s="34" t="s">
        <v>7</v>
      </c>
      <c r="J19" s="35"/>
      <c r="K19" s="34">
        <f t="shared" si="0"/>
      </c>
      <c r="L19" s="37" t="s">
        <v>92</v>
      </c>
    </row>
    <row r="20" spans="1:12" ht="40.5">
      <c r="A20" s="32"/>
      <c r="B20" s="32"/>
      <c r="C20" s="32"/>
      <c r="D20" s="32"/>
      <c r="E20" s="32" t="s">
        <v>14</v>
      </c>
      <c r="F20" s="32"/>
      <c r="G20" s="33"/>
      <c r="H20" s="34"/>
      <c r="I20" s="34" t="s">
        <v>11</v>
      </c>
      <c r="J20" s="35"/>
      <c r="K20" s="34">
        <f t="shared" si="0"/>
      </c>
      <c r="L20" s="38" t="s">
        <v>98</v>
      </c>
    </row>
    <row r="21" spans="1:12" ht="54">
      <c r="A21" s="32"/>
      <c r="B21" s="32"/>
      <c r="C21" s="32"/>
      <c r="D21" s="32"/>
      <c r="E21" s="32"/>
      <c r="F21" s="32"/>
      <c r="G21" s="38" t="s">
        <v>100</v>
      </c>
      <c r="H21" s="34"/>
      <c r="I21" s="34" t="s">
        <v>12</v>
      </c>
      <c r="J21" s="35"/>
      <c r="K21" s="34">
        <f t="shared" si="0"/>
      </c>
      <c r="L21" s="38" t="s">
        <v>99</v>
      </c>
    </row>
    <row r="22" spans="1:12" ht="54">
      <c r="A22" s="32"/>
      <c r="B22" s="32"/>
      <c r="C22" s="32"/>
      <c r="D22" s="32"/>
      <c r="E22" s="32"/>
      <c r="F22" s="32"/>
      <c r="G22" s="38" t="s">
        <v>102</v>
      </c>
      <c r="H22" s="34"/>
      <c r="I22" s="34" t="s">
        <v>12</v>
      </c>
      <c r="J22" s="35"/>
      <c r="K22" s="34">
        <f t="shared" si="0"/>
      </c>
      <c r="L22" s="38" t="s">
        <v>101</v>
      </c>
    </row>
    <row r="23" spans="1:12" ht="40.5">
      <c r="A23" s="32"/>
      <c r="B23" s="32"/>
      <c r="C23" s="32"/>
      <c r="D23" s="32" t="s">
        <v>15</v>
      </c>
      <c r="E23" s="32"/>
      <c r="F23" s="32"/>
      <c r="G23" s="33"/>
      <c r="H23" s="34"/>
      <c r="I23" s="34" t="s">
        <v>7</v>
      </c>
      <c r="J23" s="35"/>
      <c r="K23" s="34">
        <f t="shared" si="0"/>
      </c>
      <c r="L23" s="38" t="s">
        <v>98</v>
      </c>
    </row>
    <row r="24" spans="1:12" ht="40.5">
      <c r="A24" s="32"/>
      <c r="B24" s="32"/>
      <c r="C24" s="32"/>
      <c r="D24" s="32"/>
      <c r="E24" s="32" t="s">
        <v>16</v>
      </c>
      <c r="F24" s="32"/>
      <c r="G24" s="33"/>
      <c r="H24" s="34"/>
      <c r="I24" s="34" t="s">
        <v>11</v>
      </c>
      <c r="J24" s="35"/>
      <c r="K24" s="34">
        <f t="shared" si="0"/>
      </c>
      <c r="L24" s="38" t="s">
        <v>98</v>
      </c>
    </row>
    <row r="25" spans="1:12" ht="54">
      <c r="A25" s="32"/>
      <c r="B25" s="32"/>
      <c r="C25" s="32"/>
      <c r="D25" s="32"/>
      <c r="E25" s="32"/>
      <c r="F25" s="32"/>
      <c r="G25" s="38" t="s">
        <v>104</v>
      </c>
      <c r="H25" s="34">
        <v>10</v>
      </c>
      <c r="I25" s="34" t="s">
        <v>12</v>
      </c>
      <c r="J25" s="35"/>
      <c r="K25" s="34">
        <f t="shared" si="0"/>
      </c>
      <c r="L25" s="38" t="s">
        <v>103</v>
      </c>
    </row>
    <row r="26" spans="1:12" ht="40.5">
      <c r="A26" s="32"/>
      <c r="B26" s="32"/>
      <c r="C26" s="32"/>
      <c r="D26" s="32" t="s">
        <v>17</v>
      </c>
      <c r="E26" s="32"/>
      <c r="F26" s="32"/>
      <c r="G26" s="33"/>
      <c r="H26" s="34"/>
      <c r="I26" s="34" t="s">
        <v>7</v>
      </c>
      <c r="J26" s="35"/>
      <c r="K26" s="34">
        <f t="shared" si="0"/>
      </c>
      <c r="L26" s="38" t="s">
        <v>93</v>
      </c>
    </row>
    <row r="27" spans="1:12" ht="40.5">
      <c r="A27" s="32"/>
      <c r="B27" s="32"/>
      <c r="C27" s="32"/>
      <c r="D27" s="32"/>
      <c r="E27" s="32" t="s">
        <v>18</v>
      </c>
      <c r="F27" s="32"/>
      <c r="G27" s="38" t="s">
        <v>105</v>
      </c>
      <c r="H27" s="34"/>
      <c r="I27" s="34" t="s">
        <v>11</v>
      </c>
      <c r="J27" s="35"/>
      <c r="K27" s="34">
        <f t="shared" si="0"/>
      </c>
      <c r="L27" s="38" t="s">
        <v>93</v>
      </c>
    </row>
    <row r="28" spans="1:12" ht="40.5">
      <c r="A28" s="32"/>
      <c r="B28" s="32"/>
      <c r="C28" s="32"/>
      <c r="D28" s="32"/>
      <c r="E28" s="32"/>
      <c r="F28" s="32"/>
      <c r="G28" s="38" t="s">
        <v>106</v>
      </c>
      <c r="H28" s="34"/>
      <c r="I28" s="34" t="s">
        <v>19</v>
      </c>
      <c r="J28" s="35"/>
      <c r="K28" s="34">
        <f t="shared" si="0"/>
      </c>
      <c r="L28" s="38" t="s">
        <v>107</v>
      </c>
    </row>
    <row r="29" spans="1:12" ht="54">
      <c r="A29" s="32"/>
      <c r="B29" s="32"/>
      <c r="C29" s="32"/>
      <c r="D29" s="32"/>
      <c r="E29" s="32"/>
      <c r="F29" s="32"/>
      <c r="G29" s="38" t="s">
        <v>109</v>
      </c>
      <c r="H29" s="34"/>
      <c r="I29" s="34" t="s">
        <v>20</v>
      </c>
      <c r="J29" s="35"/>
      <c r="K29" s="34">
        <f t="shared" si="0"/>
      </c>
      <c r="L29" s="38" t="s">
        <v>108</v>
      </c>
    </row>
    <row r="30" spans="1:12" ht="40.5">
      <c r="A30" s="32"/>
      <c r="B30" s="32"/>
      <c r="C30" s="32"/>
      <c r="D30" s="32"/>
      <c r="E30" s="32" t="s">
        <v>21</v>
      </c>
      <c r="F30" s="32"/>
      <c r="G30" s="33"/>
      <c r="H30" s="34"/>
      <c r="I30" s="34" t="s">
        <v>11</v>
      </c>
      <c r="J30" s="35"/>
      <c r="K30" s="34">
        <f t="shared" si="0"/>
      </c>
      <c r="L30" s="38" t="s">
        <v>93</v>
      </c>
    </row>
    <row r="31" spans="1:12" ht="54">
      <c r="A31" s="32"/>
      <c r="B31" s="32"/>
      <c r="C31" s="32"/>
      <c r="D31" s="32"/>
      <c r="E31" s="32"/>
      <c r="F31" s="32"/>
      <c r="G31" s="38" t="s">
        <v>111</v>
      </c>
      <c r="H31" s="34"/>
      <c r="I31" s="34" t="s">
        <v>19</v>
      </c>
      <c r="J31" s="35"/>
      <c r="K31" s="34">
        <f t="shared" si="0"/>
      </c>
      <c r="L31" s="38" t="s">
        <v>110</v>
      </c>
    </row>
    <row r="32" spans="1:12" ht="40.5">
      <c r="A32" s="32"/>
      <c r="B32" s="32"/>
      <c r="C32" s="32"/>
      <c r="D32" s="32" t="s">
        <v>22</v>
      </c>
      <c r="E32" s="32"/>
      <c r="F32" s="32"/>
      <c r="G32" s="33" t="s">
        <v>112</v>
      </c>
      <c r="H32" s="34"/>
      <c r="I32" s="34" t="s">
        <v>7</v>
      </c>
      <c r="J32" s="35"/>
      <c r="K32" s="34">
        <f t="shared" si="0"/>
      </c>
      <c r="L32" s="38" t="s">
        <v>93</v>
      </c>
    </row>
    <row r="33" spans="1:12" ht="40.5">
      <c r="A33" s="32"/>
      <c r="B33" s="32"/>
      <c r="C33" s="32"/>
      <c r="D33" s="32"/>
      <c r="E33" s="32" t="s">
        <v>23</v>
      </c>
      <c r="F33" s="32"/>
      <c r="G33" s="33" t="s">
        <v>112</v>
      </c>
      <c r="H33" s="34"/>
      <c r="I33" s="34" t="s">
        <v>11</v>
      </c>
      <c r="J33" s="35"/>
      <c r="K33" s="34">
        <f t="shared" si="0"/>
      </c>
      <c r="L33" s="38" t="s">
        <v>93</v>
      </c>
    </row>
    <row r="34" spans="1:12" ht="54">
      <c r="A34" s="32"/>
      <c r="B34" s="32"/>
      <c r="C34" s="32"/>
      <c r="D34" s="32"/>
      <c r="E34" s="32"/>
      <c r="F34" s="32"/>
      <c r="G34" s="38" t="s">
        <v>114</v>
      </c>
      <c r="H34" s="39"/>
      <c r="I34" s="34" t="s">
        <v>24</v>
      </c>
      <c r="J34" s="35"/>
      <c r="K34" s="34">
        <f t="shared" si="0"/>
      </c>
      <c r="L34" s="38" t="s">
        <v>113</v>
      </c>
    </row>
    <row r="35" spans="1:12" ht="54">
      <c r="A35" s="32"/>
      <c r="B35" s="32"/>
      <c r="C35" s="32"/>
      <c r="D35" s="32"/>
      <c r="E35" s="32"/>
      <c r="F35" s="32"/>
      <c r="G35" s="38" t="s">
        <v>116</v>
      </c>
      <c r="H35" s="39"/>
      <c r="I35" s="34" t="s">
        <v>12</v>
      </c>
      <c r="J35" s="35"/>
      <c r="K35" s="34">
        <f t="shared" si="0"/>
      </c>
      <c r="L35" s="38" t="s">
        <v>115</v>
      </c>
    </row>
    <row r="36" spans="1:12" ht="40.5">
      <c r="A36" s="32"/>
      <c r="B36" s="32"/>
      <c r="C36" s="32" t="s">
        <v>25</v>
      </c>
      <c r="D36" s="32"/>
      <c r="E36" s="32"/>
      <c r="F36" s="32"/>
      <c r="G36" s="33"/>
      <c r="H36" s="34"/>
      <c r="I36" s="34" t="s">
        <v>7</v>
      </c>
      <c r="J36" s="35"/>
      <c r="K36" s="34">
        <f t="shared" si="0"/>
      </c>
      <c r="L36" s="38" t="s">
        <v>93</v>
      </c>
    </row>
    <row r="37" spans="1:12" ht="13.5">
      <c r="A37" s="32"/>
      <c r="B37" s="32"/>
      <c r="C37" s="32"/>
      <c r="D37" s="32" t="s">
        <v>26</v>
      </c>
      <c r="E37" s="32"/>
      <c r="F37" s="32"/>
      <c r="G37" s="33"/>
      <c r="H37" s="34"/>
      <c r="I37" s="34" t="s">
        <v>7</v>
      </c>
      <c r="J37" s="35"/>
      <c r="K37" s="34">
        <f t="shared" si="0"/>
      </c>
      <c r="L37" s="37" t="s">
        <v>92</v>
      </c>
    </row>
    <row r="38" spans="1:12" ht="40.5">
      <c r="A38" s="32"/>
      <c r="B38" s="32"/>
      <c r="C38" s="32"/>
      <c r="D38" s="32"/>
      <c r="E38" s="32" t="s">
        <v>27</v>
      </c>
      <c r="F38" s="32"/>
      <c r="G38" s="38" t="s">
        <v>118</v>
      </c>
      <c r="H38" s="34"/>
      <c r="I38" s="34" t="s">
        <v>11</v>
      </c>
      <c r="J38" s="35"/>
      <c r="K38" s="34">
        <f t="shared" si="0"/>
      </c>
      <c r="L38" s="38" t="s">
        <v>117</v>
      </c>
    </row>
    <row r="39" spans="1:12" ht="54">
      <c r="A39" s="32"/>
      <c r="B39" s="32"/>
      <c r="C39" s="32"/>
      <c r="D39" s="32"/>
      <c r="E39" s="32"/>
      <c r="F39" s="32"/>
      <c r="G39" s="38" t="s">
        <v>120</v>
      </c>
      <c r="H39" s="34"/>
      <c r="I39" s="34" t="s">
        <v>20</v>
      </c>
      <c r="J39" s="35"/>
      <c r="K39" s="34">
        <f t="shared" si="0"/>
      </c>
      <c r="L39" s="38" t="s">
        <v>119</v>
      </c>
    </row>
    <row r="40" spans="1:12" ht="40.5">
      <c r="A40" s="32"/>
      <c r="B40" s="32"/>
      <c r="C40" s="32"/>
      <c r="D40" s="32"/>
      <c r="E40" s="32" t="s">
        <v>28</v>
      </c>
      <c r="F40" s="32"/>
      <c r="G40" s="38" t="s">
        <v>121</v>
      </c>
      <c r="H40" s="34"/>
      <c r="I40" s="34" t="s">
        <v>11</v>
      </c>
      <c r="J40" s="35"/>
      <c r="K40" s="34">
        <f t="shared" si="0"/>
      </c>
      <c r="L40" s="38" t="s">
        <v>93</v>
      </c>
    </row>
    <row r="41" spans="1:12" ht="54">
      <c r="A41" s="32"/>
      <c r="B41" s="32"/>
      <c r="C41" s="32"/>
      <c r="D41" s="32"/>
      <c r="E41" s="32"/>
      <c r="F41" s="32"/>
      <c r="G41" s="38" t="s">
        <v>123</v>
      </c>
      <c r="H41" s="34"/>
      <c r="I41" s="34" t="s">
        <v>20</v>
      </c>
      <c r="J41" s="35"/>
      <c r="K41" s="34">
        <f t="shared" si="0"/>
      </c>
      <c r="L41" s="38" t="s">
        <v>122</v>
      </c>
    </row>
    <row r="42" spans="1:12" ht="40.5">
      <c r="A42" s="32"/>
      <c r="B42" s="32"/>
      <c r="C42" s="32" t="s">
        <v>29</v>
      </c>
      <c r="D42" s="32"/>
      <c r="E42" s="32"/>
      <c r="F42" s="32"/>
      <c r="G42" s="33"/>
      <c r="H42" s="34"/>
      <c r="I42" s="34" t="s">
        <v>7</v>
      </c>
      <c r="J42" s="35"/>
      <c r="K42" s="34">
        <f t="shared" si="0"/>
      </c>
      <c r="L42" s="38" t="s">
        <v>93</v>
      </c>
    </row>
    <row r="43" spans="1:12" ht="40.5">
      <c r="A43" s="32"/>
      <c r="B43" s="32"/>
      <c r="C43" s="32"/>
      <c r="D43" s="32" t="s">
        <v>30</v>
      </c>
      <c r="E43" s="32"/>
      <c r="F43" s="32"/>
      <c r="G43" s="33"/>
      <c r="H43" s="34"/>
      <c r="I43" s="34" t="s">
        <v>7</v>
      </c>
      <c r="J43" s="35"/>
      <c r="K43" s="34">
        <f aca="true" t="shared" si="1" ref="K43:K74">IF(J43="","",H43*J43)</f>
      </c>
      <c r="L43" s="38" t="s">
        <v>93</v>
      </c>
    </row>
    <row r="44" spans="1:12" ht="40.5">
      <c r="A44" s="32"/>
      <c r="B44" s="32"/>
      <c r="C44" s="32"/>
      <c r="D44" s="32"/>
      <c r="E44" s="32" t="s">
        <v>31</v>
      </c>
      <c r="F44" s="32"/>
      <c r="G44" s="33" t="s">
        <v>124</v>
      </c>
      <c r="H44" s="34"/>
      <c r="I44" s="34" t="s">
        <v>11</v>
      </c>
      <c r="J44" s="35"/>
      <c r="K44" s="34">
        <f t="shared" si="1"/>
      </c>
      <c r="L44" s="38" t="s">
        <v>93</v>
      </c>
    </row>
    <row r="45" spans="1:12" ht="54">
      <c r="A45" s="32"/>
      <c r="B45" s="32"/>
      <c r="C45" s="32"/>
      <c r="D45" s="32"/>
      <c r="E45" s="32"/>
      <c r="F45" s="32"/>
      <c r="G45" s="38" t="s">
        <v>126</v>
      </c>
      <c r="H45" s="34"/>
      <c r="I45" s="34" t="s">
        <v>19</v>
      </c>
      <c r="J45" s="35"/>
      <c r="K45" s="34">
        <f t="shared" si="1"/>
      </c>
      <c r="L45" s="38" t="s">
        <v>125</v>
      </c>
    </row>
    <row r="46" spans="1:12" ht="54">
      <c r="A46" s="32"/>
      <c r="B46" s="32"/>
      <c r="C46" s="32"/>
      <c r="D46" s="32"/>
      <c r="E46" s="32"/>
      <c r="F46" s="32"/>
      <c r="G46" s="38" t="s">
        <v>127</v>
      </c>
      <c r="H46" s="34"/>
      <c r="I46" s="34" t="s">
        <v>19</v>
      </c>
      <c r="J46" s="35"/>
      <c r="K46" s="34">
        <f t="shared" si="1"/>
      </c>
      <c r="L46" s="38" t="s">
        <v>128</v>
      </c>
    </row>
    <row r="47" spans="1:12" ht="54">
      <c r="A47" s="32"/>
      <c r="B47" s="32"/>
      <c r="C47" s="32"/>
      <c r="D47" s="32"/>
      <c r="E47" s="32"/>
      <c r="F47" s="32"/>
      <c r="G47" s="38" t="s">
        <v>130</v>
      </c>
      <c r="H47" s="34"/>
      <c r="I47" s="34" t="s">
        <v>24</v>
      </c>
      <c r="J47" s="35"/>
      <c r="K47" s="34">
        <f t="shared" si="1"/>
      </c>
      <c r="L47" s="38" t="s">
        <v>129</v>
      </c>
    </row>
    <row r="48" spans="1:12" ht="54">
      <c r="A48" s="32"/>
      <c r="B48" s="32"/>
      <c r="C48" s="32"/>
      <c r="D48" s="32"/>
      <c r="E48" s="32"/>
      <c r="F48" s="32"/>
      <c r="G48" s="38" t="s">
        <v>132</v>
      </c>
      <c r="H48" s="34"/>
      <c r="I48" s="34" t="s">
        <v>24</v>
      </c>
      <c r="J48" s="35"/>
      <c r="K48" s="34">
        <f t="shared" si="1"/>
      </c>
      <c r="L48" s="38" t="s">
        <v>131</v>
      </c>
    </row>
    <row r="49" spans="1:12" ht="54">
      <c r="A49" s="32"/>
      <c r="B49" s="32"/>
      <c r="C49" s="32"/>
      <c r="D49" s="32"/>
      <c r="E49" s="32"/>
      <c r="F49" s="32"/>
      <c r="G49" s="38" t="s">
        <v>134</v>
      </c>
      <c r="H49" s="34"/>
      <c r="I49" s="34" t="s">
        <v>19</v>
      </c>
      <c r="J49" s="35"/>
      <c r="K49" s="34">
        <f t="shared" si="1"/>
      </c>
      <c r="L49" s="38" t="s">
        <v>133</v>
      </c>
    </row>
    <row r="50" spans="1:12" ht="54">
      <c r="A50" s="32"/>
      <c r="B50" s="32"/>
      <c r="C50" s="32"/>
      <c r="D50" s="32"/>
      <c r="E50" s="32"/>
      <c r="F50" s="32"/>
      <c r="G50" s="38" t="s">
        <v>136</v>
      </c>
      <c r="H50" s="34"/>
      <c r="I50" s="34" t="s">
        <v>19</v>
      </c>
      <c r="J50" s="35"/>
      <c r="K50" s="34">
        <f t="shared" si="1"/>
      </c>
      <c r="L50" s="38" t="s">
        <v>135</v>
      </c>
    </row>
    <row r="51" spans="1:12" ht="40.5">
      <c r="A51" s="32"/>
      <c r="B51" s="32"/>
      <c r="C51" s="32"/>
      <c r="D51" s="32"/>
      <c r="E51" s="32" t="s">
        <v>32</v>
      </c>
      <c r="F51" s="32"/>
      <c r="G51" s="33" t="s">
        <v>137</v>
      </c>
      <c r="H51" s="34"/>
      <c r="I51" s="34" t="s">
        <v>11</v>
      </c>
      <c r="J51" s="35"/>
      <c r="K51" s="34">
        <f t="shared" si="1"/>
      </c>
      <c r="L51" s="38" t="s">
        <v>93</v>
      </c>
    </row>
    <row r="52" spans="1:12" ht="54">
      <c r="A52" s="32"/>
      <c r="B52" s="32"/>
      <c r="C52" s="32"/>
      <c r="D52" s="32"/>
      <c r="E52" s="32"/>
      <c r="F52" s="32"/>
      <c r="G52" s="38" t="s">
        <v>139</v>
      </c>
      <c r="H52" s="34"/>
      <c r="I52" s="34" t="s">
        <v>12</v>
      </c>
      <c r="J52" s="35"/>
      <c r="K52" s="34">
        <f t="shared" si="1"/>
      </c>
      <c r="L52" s="38" t="s">
        <v>138</v>
      </c>
    </row>
    <row r="53" spans="1:12" ht="54">
      <c r="A53" s="32"/>
      <c r="B53" s="32"/>
      <c r="C53" s="32"/>
      <c r="D53" s="32"/>
      <c r="E53" s="32"/>
      <c r="F53" s="32"/>
      <c r="G53" s="38" t="s">
        <v>141</v>
      </c>
      <c r="H53" s="34"/>
      <c r="I53" s="34" t="s">
        <v>12</v>
      </c>
      <c r="J53" s="35"/>
      <c r="K53" s="34">
        <f t="shared" si="1"/>
      </c>
      <c r="L53" s="38" t="s">
        <v>140</v>
      </c>
    </row>
    <row r="54" spans="1:12" ht="54">
      <c r="A54" s="32"/>
      <c r="B54" s="32"/>
      <c r="C54" s="32"/>
      <c r="D54" s="32"/>
      <c r="E54" s="32"/>
      <c r="F54" s="32"/>
      <c r="G54" s="38" t="s">
        <v>143</v>
      </c>
      <c r="H54" s="34"/>
      <c r="I54" s="34" t="s">
        <v>19</v>
      </c>
      <c r="J54" s="35"/>
      <c r="K54" s="34">
        <f t="shared" si="1"/>
      </c>
      <c r="L54" s="38" t="s">
        <v>142</v>
      </c>
    </row>
    <row r="55" spans="1:12" ht="54">
      <c r="A55" s="32"/>
      <c r="B55" s="32"/>
      <c r="C55" s="32"/>
      <c r="D55" s="32"/>
      <c r="E55" s="32"/>
      <c r="F55" s="32"/>
      <c r="G55" s="38" t="s">
        <v>144</v>
      </c>
      <c r="H55" s="34"/>
      <c r="I55" s="34" t="s">
        <v>19</v>
      </c>
      <c r="J55" s="35"/>
      <c r="K55" s="34">
        <f t="shared" si="1"/>
      </c>
      <c r="L55" s="38" t="s">
        <v>145</v>
      </c>
    </row>
    <row r="56" spans="1:12" ht="40.5">
      <c r="A56" s="32"/>
      <c r="B56" s="32"/>
      <c r="C56" s="32"/>
      <c r="D56" s="32"/>
      <c r="E56" s="32" t="s">
        <v>33</v>
      </c>
      <c r="F56" s="32"/>
      <c r="G56" s="33" t="s">
        <v>146</v>
      </c>
      <c r="H56" s="34"/>
      <c r="I56" s="34" t="s">
        <v>11</v>
      </c>
      <c r="J56" s="35"/>
      <c r="K56" s="34">
        <f t="shared" si="1"/>
      </c>
      <c r="L56" s="38" t="s">
        <v>117</v>
      </c>
    </row>
    <row r="57" spans="1:12" ht="54">
      <c r="A57" s="32"/>
      <c r="B57" s="32"/>
      <c r="C57" s="32"/>
      <c r="D57" s="32"/>
      <c r="E57" s="32"/>
      <c r="F57" s="32"/>
      <c r="G57" s="38" t="s">
        <v>148</v>
      </c>
      <c r="H57" s="34"/>
      <c r="I57" s="34" t="s">
        <v>24</v>
      </c>
      <c r="J57" s="35"/>
      <c r="K57" s="34">
        <f t="shared" si="1"/>
      </c>
      <c r="L57" s="38" t="s">
        <v>147</v>
      </c>
    </row>
    <row r="58" spans="1:12" ht="54">
      <c r="A58" s="32"/>
      <c r="B58" s="32"/>
      <c r="C58" s="32"/>
      <c r="D58" s="32"/>
      <c r="E58" s="32"/>
      <c r="F58" s="32"/>
      <c r="G58" s="38" t="s">
        <v>150</v>
      </c>
      <c r="H58" s="34"/>
      <c r="I58" s="34" t="s">
        <v>24</v>
      </c>
      <c r="J58" s="35"/>
      <c r="K58" s="34">
        <f t="shared" si="1"/>
      </c>
      <c r="L58" s="38" t="s">
        <v>149</v>
      </c>
    </row>
    <row r="59" spans="1:12" ht="54">
      <c r="A59" s="32"/>
      <c r="B59" s="32"/>
      <c r="C59" s="32"/>
      <c r="D59" s="32"/>
      <c r="E59" s="32"/>
      <c r="F59" s="32"/>
      <c r="G59" s="38" t="s">
        <v>152</v>
      </c>
      <c r="H59" s="34"/>
      <c r="I59" s="34" t="s">
        <v>19</v>
      </c>
      <c r="J59" s="35"/>
      <c r="K59" s="34">
        <f t="shared" si="1"/>
      </c>
      <c r="L59" s="38" t="s">
        <v>151</v>
      </c>
    </row>
    <row r="60" spans="1:12" ht="40.5">
      <c r="A60" s="32"/>
      <c r="B60" s="32"/>
      <c r="C60" s="32"/>
      <c r="D60" s="32"/>
      <c r="E60" s="32" t="s">
        <v>34</v>
      </c>
      <c r="F60" s="32"/>
      <c r="G60" s="33"/>
      <c r="H60" s="34"/>
      <c r="I60" s="34" t="s">
        <v>11</v>
      </c>
      <c r="J60" s="35"/>
      <c r="K60" s="34">
        <f t="shared" si="1"/>
      </c>
      <c r="L60" s="38" t="s">
        <v>153</v>
      </c>
    </row>
    <row r="61" spans="1:12" ht="54">
      <c r="A61" s="32"/>
      <c r="B61" s="32"/>
      <c r="C61" s="32"/>
      <c r="D61" s="32"/>
      <c r="E61" s="32"/>
      <c r="F61" s="32"/>
      <c r="G61" s="38" t="s">
        <v>155</v>
      </c>
      <c r="H61" s="34"/>
      <c r="I61" s="34" t="s">
        <v>35</v>
      </c>
      <c r="J61" s="35"/>
      <c r="K61" s="34">
        <f t="shared" si="1"/>
      </c>
      <c r="L61" s="38" t="s">
        <v>154</v>
      </c>
    </row>
    <row r="62" spans="1:12" ht="54">
      <c r="A62" s="32"/>
      <c r="B62" s="32"/>
      <c r="C62" s="32"/>
      <c r="D62" s="32"/>
      <c r="E62" s="32"/>
      <c r="F62" s="32"/>
      <c r="G62" s="38" t="s">
        <v>157</v>
      </c>
      <c r="H62" s="34"/>
      <c r="I62" s="34" t="s">
        <v>35</v>
      </c>
      <c r="J62" s="35"/>
      <c r="K62" s="34">
        <f t="shared" si="1"/>
      </c>
      <c r="L62" s="38" t="s">
        <v>156</v>
      </c>
    </row>
    <row r="63" spans="1:12" ht="54">
      <c r="A63" s="32"/>
      <c r="B63" s="32"/>
      <c r="C63" s="32"/>
      <c r="D63" s="32"/>
      <c r="E63" s="32"/>
      <c r="F63" s="32"/>
      <c r="G63" s="38" t="s">
        <v>160</v>
      </c>
      <c r="H63" s="34"/>
      <c r="I63" s="34" t="s">
        <v>35</v>
      </c>
      <c r="J63" s="35"/>
      <c r="K63" s="34">
        <f t="shared" si="1"/>
      </c>
      <c r="L63" s="38" t="s">
        <v>159</v>
      </c>
    </row>
    <row r="64" spans="1:12" ht="40.5">
      <c r="A64" s="32"/>
      <c r="B64" s="32"/>
      <c r="C64" s="32"/>
      <c r="D64" s="32"/>
      <c r="E64" s="32"/>
      <c r="F64" s="32"/>
      <c r="G64" s="38" t="s">
        <v>161</v>
      </c>
      <c r="H64" s="34"/>
      <c r="I64" s="34" t="s">
        <v>35</v>
      </c>
      <c r="J64" s="35"/>
      <c r="K64" s="34">
        <f t="shared" si="1"/>
      </c>
      <c r="L64" s="38" t="s">
        <v>162</v>
      </c>
    </row>
    <row r="65" spans="1:12" ht="54">
      <c r="A65" s="32"/>
      <c r="B65" s="32"/>
      <c r="C65" s="32"/>
      <c r="D65" s="32"/>
      <c r="E65" s="32"/>
      <c r="F65" s="32"/>
      <c r="G65" s="38" t="s">
        <v>165</v>
      </c>
      <c r="H65" s="34"/>
      <c r="I65" s="34" t="s">
        <v>20</v>
      </c>
      <c r="J65" s="35"/>
      <c r="K65" s="34">
        <f t="shared" si="1"/>
      </c>
      <c r="L65" s="38" t="s">
        <v>164</v>
      </c>
    </row>
    <row r="66" spans="1:12" ht="54">
      <c r="A66" s="32"/>
      <c r="B66" s="32"/>
      <c r="C66" s="32"/>
      <c r="D66" s="32"/>
      <c r="E66" s="32"/>
      <c r="F66" s="32"/>
      <c r="G66" s="38" t="s">
        <v>167</v>
      </c>
      <c r="H66" s="34"/>
      <c r="I66" s="34" t="s">
        <v>20</v>
      </c>
      <c r="J66" s="35"/>
      <c r="K66" s="34">
        <f t="shared" si="1"/>
      </c>
      <c r="L66" s="38" t="s">
        <v>166</v>
      </c>
    </row>
    <row r="67" spans="1:12" ht="40.5">
      <c r="A67" s="32"/>
      <c r="B67" s="32"/>
      <c r="C67" s="32" t="s">
        <v>36</v>
      </c>
      <c r="D67" s="32"/>
      <c r="E67" s="32"/>
      <c r="F67" s="32"/>
      <c r="G67" s="33"/>
      <c r="H67" s="34"/>
      <c r="I67" s="34" t="s">
        <v>7</v>
      </c>
      <c r="J67" s="35"/>
      <c r="K67" s="34">
        <f t="shared" si="1"/>
      </c>
      <c r="L67" s="38" t="s">
        <v>168</v>
      </c>
    </row>
    <row r="68" spans="1:12" ht="40.5">
      <c r="A68" s="32"/>
      <c r="B68" s="32"/>
      <c r="C68" s="32"/>
      <c r="D68" s="32" t="s">
        <v>37</v>
      </c>
      <c r="E68" s="32"/>
      <c r="F68" s="32"/>
      <c r="G68" s="33"/>
      <c r="H68" s="34"/>
      <c r="I68" s="34" t="s">
        <v>7</v>
      </c>
      <c r="J68" s="35"/>
      <c r="K68" s="34">
        <f t="shared" si="1"/>
      </c>
      <c r="L68" s="38" t="s">
        <v>169</v>
      </c>
    </row>
    <row r="69" spans="1:12" ht="40.5">
      <c r="A69" s="32"/>
      <c r="B69" s="32"/>
      <c r="C69" s="32"/>
      <c r="D69" s="32"/>
      <c r="E69" s="32" t="s">
        <v>38</v>
      </c>
      <c r="F69" s="32"/>
      <c r="G69" s="38" t="s">
        <v>170</v>
      </c>
      <c r="H69" s="34"/>
      <c r="I69" s="34" t="s">
        <v>11</v>
      </c>
      <c r="J69" s="35"/>
      <c r="K69" s="34">
        <f t="shared" si="1"/>
      </c>
      <c r="L69" s="38" t="s">
        <v>171</v>
      </c>
    </row>
    <row r="70" spans="1:12" ht="54">
      <c r="A70" s="32"/>
      <c r="B70" s="32"/>
      <c r="C70" s="32"/>
      <c r="D70" s="32"/>
      <c r="E70" s="32"/>
      <c r="F70" s="32"/>
      <c r="G70" s="38" t="s">
        <v>173</v>
      </c>
      <c r="H70" s="34"/>
      <c r="I70" s="34" t="s">
        <v>39</v>
      </c>
      <c r="J70" s="35"/>
      <c r="K70" s="34">
        <f t="shared" si="1"/>
      </c>
      <c r="L70" s="38" t="s">
        <v>172</v>
      </c>
    </row>
    <row r="71" spans="1:12" ht="54">
      <c r="A71" s="32"/>
      <c r="B71" s="32"/>
      <c r="C71" s="32"/>
      <c r="D71" s="32"/>
      <c r="E71" s="32"/>
      <c r="F71" s="32"/>
      <c r="G71" s="38" t="s">
        <v>176</v>
      </c>
      <c r="H71" s="34"/>
      <c r="I71" s="34" t="s">
        <v>39</v>
      </c>
      <c r="J71" s="35"/>
      <c r="K71" s="34">
        <f t="shared" si="1"/>
      </c>
      <c r="L71" s="38" t="s">
        <v>175</v>
      </c>
    </row>
    <row r="72" spans="1:12" ht="54">
      <c r="A72" s="32"/>
      <c r="B72" s="32"/>
      <c r="C72" s="32"/>
      <c r="D72" s="32"/>
      <c r="E72" s="32"/>
      <c r="F72" s="32"/>
      <c r="G72" s="38" t="s">
        <v>179</v>
      </c>
      <c r="H72" s="34"/>
      <c r="I72" s="34" t="s">
        <v>39</v>
      </c>
      <c r="J72" s="35"/>
      <c r="K72" s="34">
        <f t="shared" si="1"/>
      </c>
      <c r="L72" s="38" t="s">
        <v>178</v>
      </c>
    </row>
    <row r="73" spans="1:12" ht="13.5">
      <c r="A73" s="32"/>
      <c r="B73" s="32"/>
      <c r="C73" s="32"/>
      <c r="D73" s="32"/>
      <c r="E73" s="32" t="s">
        <v>40</v>
      </c>
      <c r="F73" s="32"/>
      <c r="G73" s="33"/>
      <c r="H73" s="34"/>
      <c r="I73" s="34" t="s">
        <v>11</v>
      </c>
      <c r="J73" s="35"/>
      <c r="K73" s="34">
        <f t="shared" si="1"/>
      </c>
      <c r="L73" s="37" t="s">
        <v>92</v>
      </c>
    </row>
    <row r="74" spans="1:12" ht="54">
      <c r="A74" s="32"/>
      <c r="B74" s="32"/>
      <c r="C74" s="32"/>
      <c r="D74" s="32"/>
      <c r="E74" s="32"/>
      <c r="F74" s="32"/>
      <c r="G74" s="38" t="s">
        <v>181</v>
      </c>
      <c r="H74" s="34"/>
      <c r="I74" s="34" t="s">
        <v>41</v>
      </c>
      <c r="J74" s="35"/>
      <c r="K74" s="34">
        <f t="shared" si="1"/>
      </c>
      <c r="L74" s="38" t="s">
        <v>180</v>
      </c>
    </row>
    <row r="75" spans="1:12" ht="54">
      <c r="A75" s="32"/>
      <c r="B75" s="32"/>
      <c r="C75" s="32"/>
      <c r="D75" s="32"/>
      <c r="E75" s="32"/>
      <c r="F75" s="32"/>
      <c r="G75" s="38" t="s">
        <v>183</v>
      </c>
      <c r="H75" s="34"/>
      <c r="I75" s="34" t="s">
        <v>41</v>
      </c>
      <c r="J75" s="35"/>
      <c r="K75" s="34">
        <f aca="true" t="shared" si="2" ref="K75:K106">IF(J75="","",H75*J75)</f>
      </c>
      <c r="L75" s="38" t="s">
        <v>182</v>
      </c>
    </row>
    <row r="76" spans="1:12" ht="40.5">
      <c r="A76" s="32"/>
      <c r="B76" s="32"/>
      <c r="C76" s="32"/>
      <c r="D76" s="32" t="s">
        <v>42</v>
      </c>
      <c r="E76" s="32"/>
      <c r="F76" s="32"/>
      <c r="G76" s="33"/>
      <c r="H76" s="34"/>
      <c r="I76" s="34" t="s">
        <v>7</v>
      </c>
      <c r="J76" s="35"/>
      <c r="K76" s="34">
        <f t="shared" si="2"/>
      </c>
      <c r="L76" s="38" t="s">
        <v>168</v>
      </c>
    </row>
    <row r="77" spans="1:12" ht="40.5">
      <c r="A77" s="32"/>
      <c r="B77" s="32"/>
      <c r="C77" s="32"/>
      <c r="D77" s="32"/>
      <c r="E77" s="32" t="s">
        <v>43</v>
      </c>
      <c r="F77" s="32"/>
      <c r="G77" s="33"/>
      <c r="H77" s="34"/>
      <c r="I77" s="34" t="s">
        <v>11</v>
      </c>
      <c r="J77" s="35"/>
      <c r="K77" s="34">
        <f t="shared" si="2"/>
      </c>
      <c r="L77" s="38" t="s">
        <v>169</v>
      </c>
    </row>
    <row r="78" spans="1:12" ht="54">
      <c r="A78" s="32"/>
      <c r="B78" s="32"/>
      <c r="C78" s="32"/>
      <c r="D78" s="32"/>
      <c r="E78" s="32"/>
      <c r="F78" s="32"/>
      <c r="G78" s="38" t="s">
        <v>185</v>
      </c>
      <c r="H78" s="34"/>
      <c r="I78" s="34" t="s">
        <v>44</v>
      </c>
      <c r="J78" s="35"/>
      <c r="K78" s="34">
        <f t="shared" si="2"/>
      </c>
      <c r="L78" s="38" t="s">
        <v>184</v>
      </c>
    </row>
    <row r="79" spans="1:12" ht="54">
      <c r="A79" s="32"/>
      <c r="B79" s="32"/>
      <c r="C79" s="32"/>
      <c r="D79" s="32"/>
      <c r="E79" s="32"/>
      <c r="F79" s="32"/>
      <c r="G79" s="38" t="s">
        <v>187</v>
      </c>
      <c r="H79" s="34"/>
      <c r="I79" s="34" t="s">
        <v>12</v>
      </c>
      <c r="J79" s="35"/>
      <c r="K79" s="34">
        <f t="shared" si="2"/>
      </c>
      <c r="L79" s="38" t="s">
        <v>186</v>
      </c>
    </row>
    <row r="80" spans="1:12" ht="40.5">
      <c r="A80" s="32"/>
      <c r="B80" s="32"/>
      <c r="C80" s="32"/>
      <c r="D80" s="32" t="s">
        <v>45</v>
      </c>
      <c r="E80" s="32"/>
      <c r="F80" s="32"/>
      <c r="G80" s="33"/>
      <c r="H80" s="34"/>
      <c r="I80" s="34" t="s">
        <v>7</v>
      </c>
      <c r="J80" s="35"/>
      <c r="K80" s="34">
        <f t="shared" si="2"/>
      </c>
      <c r="L80" s="38" t="s">
        <v>174</v>
      </c>
    </row>
    <row r="81" spans="1:12" ht="40.5">
      <c r="A81" s="32"/>
      <c r="B81" s="32"/>
      <c r="C81" s="32"/>
      <c r="D81" s="32"/>
      <c r="E81" s="32" t="s">
        <v>46</v>
      </c>
      <c r="F81" s="32"/>
      <c r="G81" s="33"/>
      <c r="H81" s="34"/>
      <c r="I81" s="34" t="s">
        <v>11</v>
      </c>
      <c r="J81" s="35"/>
      <c r="K81" s="34">
        <f t="shared" si="2"/>
      </c>
      <c r="L81" s="38" t="s">
        <v>177</v>
      </c>
    </row>
    <row r="82" spans="1:12" ht="54">
      <c r="A82" s="32"/>
      <c r="B82" s="32"/>
      <c r="C82" s="32"/>
      <c r="D82" s="32"/>
      <c r="E82" s="32"/>
      <c r="F82" s="32"/>
      <c r="G82" s="38" t="s">
        <v>188</v>
      </c>
      <c r="H82" s="34"/>
      <c r="I82" s="34" t="s">
        <v>35</v>
      </c>
      <c r="J82" s="35"/>
      <c r="K82" s="34">
        <f t="shared" si="2"/>
      </c>
      <c r="L82" s="38"/>
    </row>
    <row r="83" spans="1:12" ht="40.5">
      <c r="A83" s="32"/>
      <c r="B83" s="32"/>
      <c r="C83" s="32" t="s">
        <v>47</v>
      </c>
      <c r="D83" s="32"/>
      <c r="E83" s="32"/>
      <c r="F83" s="32"/>
      <c r="G83" s="33"/>
      <c r="H83" s="34"/>
      <c r="I83" s="34" t="s">
        <v>7</v>
      </c>
      <c r="J83" s="35"/>
      <c r="K83" s="34">
        <f t="shared" si="2"/>
      </c>
      <c r="L83" s="38" t="s">
        <v>163</v>
      </c>
    </row>
    <row r="84" spans="1:12" ht="40.5">
      <c r="A84" s="32"/>
      <c r="B84" s="32"/>
      <c r="C84" s="32"/>
      <c r="D84" s="32" t="s">
        <v>48</v>
      </c>
      <c r="E84" s="32"/>
      <c r="F84" s="32"/>
      <c r="G84" s="33"/>
      <c r="H84" s="34"/>
      <c r="I84" s="34" t="s">
        <v>7</v>
      </c>
      <c r="J84" s="35"/>
      <c r="K84" s="34">
        <f t="shared" si="2"/>
      </c>
      <c r="L84" s="38" t="s">
        <v>158</v>
      </c>
    </row>
    <row r="85" spans="1:12" ht="40.5">
      <c r="A85" s="32"/>
      <c r="B85" s="32"/>
      <c r="C85" s="32"/>
      <c r="D85" s="32"/>
      <c r="E85" s="32" t="s">
        <v>49</v>
      </c>
      <c r="F85" s="32"/>
      <c r="G85" s="33" t="s">
        <v>189</v>
      </c>
      <c r="H85" s="34"/>
      <c r="I85" s="34" t="s">
        <v>11</v>
      </c>
      <c r="J85" s="35"/>
      <c r="K85" s="34">
        <f t="shared" si="2"/>
      </c>
      <c r="L85" s="38" t="s">
        <v>168</v>
      </c>
    </row>
    <row r="86" spans="1:12" ht="54">
      <c r="A86" s="32"/>
      <c r="B86" s="32"/>
      <c r="C86" s="32"/>
      <c r="D86" s="32"/>
      <c r="E86" s="32"/>
      <c r="F86" s="32"/>
      <c r="G86" s="38" t="s">
        <v>190</v>
      </c>
      <c r="H86" s="34"/>
      <c r="I86" s="34" t="s">
        <v>24</v>
      </c>
      <c r="J86" s="35"/>
      <c r="K86" s="34">
        <f t="shared" si="2"/>
      </c>
      <c r="L86" s="38"/>
    </row>
    <row r="87" spans="1:12" ht="40.5">
      <c r="A87" s="32"/>
      <c r="B87" s="32"/>
      <c r="C87" s="32"/>
      <c r="D87" s="32"/>
      <c r="E87" s="32"/>
      <c r="F87" s="32"/>
      <c r="G87" s="38" t="s">
        <v>192</v>
      </c>
      <c r="H87" s="34"/>
      <c r="I87" s="34" t="s">
        <v>39</v>
      </c>
      <c r="J87" s="35"/>
      <c r="K87" s="34">
        <f t="shared" si="2"/>
      </c>
      <c r="L87" s="38"/>
    </row>
    <row r="88" spans="1:12" ht="54">
      <c r="A88" s="32"/>
      <c r="B88" s="32"/>
      <c r="C88" s="32"/>
      <c r="D88" s="32"/>
      <c r="E88" s="32"/>
      <c r="F88" s="32"/>
      <c r="G88" s="38" t="s">
        <v>193</v>
      </c>
      <c r="H88" s="34"/>
      <c r="I88" s="34" t="s">
        <v>24</v>
      </c>
      <c r="J88" s="35"/>
      <c r="K88" s="34">
        <f t="shared" si="2"/>
      </c>
      <c r="L88" s="38"/>
    </row>
    <row r="89" spans="1:12" ht="40.5">
      <c r="A89" s="32"/>
      <c r="B89" s="32"/>
      <c r="C89" s="32"/>
      <c r="D89" s="32"/>
      <c r="E89" s="32" t="s">
        <v>50</v>
      </c>
      <c r="F89" s="32"/>
      <c r="G89" s="33" t="s">
        <v>194</v>
      </c>
      <c r="H89" s="34"/>
      <c r="I89" s="34" t="s">
        <v>11</v>
      </c>
      <c r="J89" s="35"/>
      <c r="K89" s="34">
        <f t="shared" si="2"/>
      </c>
      <c r="L89" s="38" t="s">
        <v>191</v>
      </c>
    </row>
    <row r="90" spans="1:12" ht="54">
      <c r="A90" s="32"/>
      <c r="B90" s="32"/>
      <c r="C90" s="32"/>
      <c r="D90" s="32"/>
      <c r="E90" s="32"/>
      <c r="F90" s="32"/>
      <c r="G90" s="38" t="s">
        <v>195</v>
      </c>
      <c r="H90" s="34"/>
      <c r="I90" s="34" t="s">
        <v>39</v>
      </c>
      <c r="J90" s="35"/>
      <c r="K90" s="34">
        <f t="shared" si="2"/>
      </c>
      <c r="L90" s="38"/>
    </row>
    <row r="91" spans="1:12" ht="40.5">
      <c r="A91" s="32"/>
      <c r="B91" s="32"/>
      <c r="C91" s="32"/>
      <c r="D91" s="32"/>
      <c r="E91" s="32"/>
      <c r="F91" s="32"/>
      <c r="G91" s="38" t="s">
        <v>196</v>
      </c>
      <c r="H91" s="34"/>
      <c r="I91" s="34" t="s">
        <v>19</v>
      </c>
      <c r="J91" s="35"/>
      <c r="K91" s="34">
        <f t="shared" si="2"/>
      </c>
      <c r="L91" s="38"/>
    </row>
    <row r="92" spans="1:12" ht="54">
      <c r="A92" s="32"/>
      <c r="B92" s="32"/>
      <c r="C92" s="32"/>
      <c r="D92" s="32"/>
      <c r="E92" s="32"/>
      <c r="F92" s="32"/>
      <c r="G92" s="38" t="s">
        <v>197</v>
      </c>
      <c r="H92" s="34"/>
      <c r="I92" s="34" t="s">
        <v>12</v>
      </c>
      <c r="J92" s="35"/>
      <c r="K92" s="34">
        <f t="shared" si="2"/>
      </c>
      <c r="L92" s="38"/>
    </row>
    <row r="93" spans="1:12" ht="40.5">
      <c r="A93" s="32"/>
      <c r="B93" s="32"/>
      <c r="C93" s="32"/>
      <c r="D93" s="32"/>
      <c r="E93" s="32"/>
      <c r="F93" s="32"/>
      <c r="G93" s="38" t="s">
        <v>198</v>
      </c>
      <c r="H93" s="34"/>
      <c r="I93" s="34" t="s">
        <v>51</v>
      </c>
      <c r="J93" s="35"/>
      <c r="K93" s="34">
        <f t="shared" si="2"/>
      </c>
      <c r="L93" s="38"/>
    </row>
    <row r="94" spans="1:12" ht="40.5">
      <c r="A94" s="32"/>
      <c r="B94" s="32" t="s">
        <v>52</v>
      </c>
      <c r="C94" s="32"/>
      <c r="D94" s="32"/>
      <c r="E94" s="32"/>
      <c r="F94" s="32"/>
      <c r="G94" s="33"/>
      <c r="H94" s="34"/>
      <c r="I94" s="34" t="s">
        <v>7</v>
      </c>
      <c r="J94" s="35"/>
      <c r="K94" s="34">
        <f t="shared" si="2"/>
      </c>
      <c r="L94" s="38" t="s">
        <v>199</v>
      </c>
    </row>
    <row r="95" spans="1:12" ht="40.5">
      <c r="A95" s="32"/>
      <c r="B95" s="32"/>
      <c r="C95" s="32" t="s">
        <v>53</v>
      </c>
      <c r="D95" s="32"/>
      <c r="E95" s="32"/>
      <c r="F95" s="32"/>
      <c r="G95" s="33"/>
      <c r="H95" s="34"/>
      <c r="I95" s="34" t="s">
        <v>7</v>
      </c>
      <c r="J95" s="35"/>
      <c r="K95" s="34">
        <f t="shared" si="2"/>
      </c>
      <c r="L95" s="38" t="s">
        <v>169</v>
      </c>
    </row>
    <row r="96" spans="1:12" ht="40.5">
      <c r="A96" s="32"/>
      <c r="B96" s="32"/>
      <c r="C96" s="32"/>
      <c r="D96" s="32" t="s">
        <v>54</v>
      </c>
      <c r="E96" s="32"/>
      <c r="F96" s="32"/>
      <c r="G96" s="33"/>
      <c r="H96" s="34"/>
      <c r="I96" s="34" t="s">
        <v>7</v>
      </c>
      <c r="J96" s="35"/>
      <c r="K96" s="34">
        <f t="shared" si="2"/>
      </c>
      <c r="L96" s="38" t="s">
        <v>171</v>
      </c>
    </row>
    <row r="97" spans="1:12" ht="40.5">
      <c r="A97" s="32"/>
      <c r="B97" s="32"/>
      <c r="C97" s="32"/>
      <c r="D97" s="32"/>
      <c r="E97" s="32" t="s">
        <v>55</v>
      </c>
      <c r="F97" s="32"/>
      <c r="G97" s="33"/>
      <c r="H97" s="34"/>
      <c r="I97" s="34" t="s">
        <v>11</v>
      </c>
      <c r="J97" s="35"/>
      <c r="K97" s="34">
        <f t="shared" si="2"/>
      </c>
      <c r="L97" s="38" t="s">
        <v>169</v>
      </c>
    </row>
    <row r="98" spans="1:12" ht="54">
      <c r="A98" s="32"/>
      <c r="B98" s="32"/>
      <c r="C98" s="32"/>
      <c r="D98" s="32"/>
      <c r="E98" s="32"/>
      <c r="F98" s="32"/>
      <c r="G98" s="38" t="s">
        <v>200</v>
      </c>
      <c r="H98" s="39"/>
      <c r="I98" s="34" t="s">
        <v>19</v>
      </c>
      <c r="J98" s="35"/>
      <c r="K98" s="34">
        <f t="shared" si="2"/>
      </c>
      <c r="L98" s="38"/>
    </row>
    <row r="99" spans="1:12" ht="40.5">
      <c r="A99" s="32"/>
      <c r="B99" s="32"/>
      <c r="C99" s="32"/>
      <c r="D99" s="32"/>
      <c r="E99" s="32" t="s">
        <v>56</v>
      </c>
      <c r="F99" s="32"/>
      <c r="G99" s="33" t="s">
        <v>201</v>
      </c>
      <c r="H99" s="34"/>
      <c r="I99" s="34" t="s">
        <v>11</v>
      </c>
      <c r="J99" s="35"/>
      <c r="K99" s="34">
        <f t="shared" si="2"/>
      </c>
      <c r="L99" s="38" t="s">
        <v>98</v>
      </c>
    </row>
    <row r="100" spans="1:12" ht="54">
      <c r="A100" s="32"/>
      <c r="B100" s="32"/>
      <c r="C100" s="32"/>
      <c r="D100" s="32"/>
      <c r="E100" s="32"/>
      <c r="F100" s="32"/>
      <c r="G100" s="38" t="s">
        <v>202</v>
      </c>
      <c r="H100" s="39"/>
      <c r="I100" s="34" t="s">
        <v>19</v>
      </c>
      <c r="J100" s="35"/>
      <c r="K100" s="34">
        <f t="shared" si="2"/>
      </c>
      <c r="L100" s="38"/>
    </row>
    <row r="101" spans="1:12" ht="40.5">
      <c r="A101" s="32"/>
      <c r="B101" s="32"/>
      <c r="C101" s="32"/>
      <c r="D101" s="32"/>
      <c r="E101" s="32" t="s">
        <v>57</v>
      </c>
      <c r="F101" s="32"/>
      <c r="G101" s="38" t="s">
        <v>203</v>
      </c>
      <c r="H101" s="34"/>
      <c r="I101" s="34" t="s">
        <v>11</v>
      </c>
      <c r="J101" s="35"/>
      <c r="K101" s="34">
        <f t="shared" si="2"/>
      </c>
      <c r="L101" s="38" t="s">
        <v>163</v>
      </c>
    </row>
    <row r="102" spans="1:12" ht="54">
      <c r="A102" s="32"/>
      <c r="B102" s="32"/>
      <c r="C102" s="32"/>
      <c r="D102" s="32"/>
      <c r="E102" s="32"/>
      <c r="F102" s="32"/>
      <c r="G102" s="38" t="s">
        <v>204</v>
      </c>
      <c r="H102" s="39"/>
      <c r="I102" s="34" t="s">
        <v>19</v>
      </c>
      <c r="J102" s="35"/>
      <c r="K102" s="34">
        <f t="shared" si="2"/>
      </c>
      <c r="L102" s="38"/>
    </row>
    <row r="103" spans="1:12" ht="40.5">
      <c r="A103" s="32"/>
      <c r="B103" s="32"/>
      <c r="C103" s="32" t="s">
        <v>58</v>
      </c>
      <c r="D103" s="32"/>
      <c r="E103" s="32"/>
      <c r="F103" s="32"/>
      <c r="G103" s="33"/>
      <c r="H103" s="34"/>
      <c r="I103" s="34" t="s">
        <v>7</v>
      </c>
      <c r="J103" s="35"/>
      <c r="K103" s="34">
        <f t="shared" si="2"/>
      </c>
      <c r="L103" s="38" t="s">
        <v>168</v>
      </c>
    </row>
    <row r="104" spans="1:12" ht="40.5">
      <c r="A104" s="32"/>
      <c r="B104" s="32"/>
      <c r="C104" s="32"/>
      <c r="D104" s="32" t="s">
        <v>59</v>
      </c>
      <c r="E104" s="32"/>
      <c r="F104" s="32"/>
      <c r="G104" s="33"/>
      <c r="H104" s="34"/>
      <c r="I104" s="34" t="s">
        <v>7</v>
      </c>
      <c r="J104" s="35"/>
      <c r="K104" s="34">
        <f t="shared" si="2"/>
      </c>
      <c r="L104" s="38" t="s">
        <v>169</v>
      </c>
    </row>
    <row r="105" spans="1:12" ht="40.5">
      <c r="A105" s="32"/>
      <c r="B105" s="32"/>
      <c r="C105" s="32"/>
      <c r="D105" s="32"/>
      <c r="E105" s="32" t="s">
        <v>60</v>
      </c>
      <c r="F105" s="32"/>
      <c r="G105" s="33" t="s">
        <v>205</v>
      </c>
      <c r="H105" s="34"/>
      <c r="I105" s="34" t="s">
        <v>11</v>
      </c>
      <c r="J105" s="35"/>
      <c r="K105" s="34">
        <f t="shared" si="2"/>
      </c>
      <c r="L105" s="38" t="s">
        <v>171</v>
      </c>
    </row>
    <row r="106" spans="1:12" ht="54">
      <c r="A106" s="32"/>
      <c r="B106" s="32"/>
      <c r="C106" s="32"/>
      <c r="D106" s="32"/>
      <c r="E106" s="32"/>
      <c r="F106" s="32"/>
      <c r="G106" s="38" t="s">
        <v>206</v>
      </c>
      <c r="H106" s="34"/>
      <c r="I106" s="34" t="s">
        <v>39</v>
      </c>
      <c r="J106" s="35"/>
      <c r="K106" s="34">
        <f t="shared" si="2"/>
      </c>
      <c r="L106" s="38"/>
    </row>
    <row r="107" spans="1:12" ht="40.5">
      <c r="A107" s="32"/>
      <c r="B107" s="32"/>
      <c r="C107" s="32" t="s">
        <v>61</v>
      </c>
      <c r="D107" s="32"/>
      <c r="E107" s="32"/>
      <c r="F107" s="32"/>
      <c r="G107" s="33"/>
      <c r="H107" s="34"/>
      <c r="I107" s="34" t="s">
        <v>7</v>
      </c>
      <c r="J107" s="35"/>
      <c r="K107" s="34">
        <f aca="true" t="shared" si="3" ref="K107:K127">IF(J107="","",H107*J107)</f>
      </c>
      <c r="L107" s="38" t="s">
        <v>174</v>
      </c>
    </row>
    <row r="108" spans="1:12" ht="40.5">
      <c r="A108" s="32"/>
      <c r="B108" s="32"/>
      <c r="C108" s="32"/>
      <c r="D108" s="32" t="s">
        <v>62</v>
      </c>
      <c r="E108" s="32"/>
      <c r="F108" s="32"/>
      <c r="G108" s="33"/>
      <c r="H108" s="34"/>
      <c r="I108" s="34" t="s">
        <v>7</v>
      </c>
      <c r="J108" s="35"/>
      <c r="K108" s="34">
        <f t="shared" si="3"/>
      </c>
      <c r="L108" s="38" t="s">
        <v>177</v>
      </c>
    </row>
    <row r="109" spans="1:12" ht="13.5">
      <c r="A109" s="32"/>
      <c r="B109" s="32"/>
      <c r="C109" s="32"/>
      <c r="D109" s="32"/>
      <c r="E109" s="32" t="s">
        <v>63</v>
      </c>
      <c r="F109" s="32"/>
      <c r="G109" s="33" t="s">
        <v>207</v>
      </c>
      <c r="H109" s="34"/>
      <c r="I109" s="34" t="s">
        <v>11</v>
      </c>
      <c r="J109" s="35"/>
      <c r="K109" s="34">
        <f t="shared" si="3"/>
      </c>
      <c r="L109" s="37" t="s">
        <v>92</v>
      </c>
    </row>
    <row r="110" spans="1:12" ht="54">
      <c r="A110" s="32"/>
      <c r="B110" s="32"/>
      <c r="C110" s="32"/>
      <c r="D110" s="32"/>
      <c r="E110" s="32"/>
      <c r="F110" s="32"/>
      <c r="G110" s="38" t="s">
        <v>208</v>
      </c>
      <c r="H110" s="34"/>
      <c r="I110" s="34" t="s">
        <v>64</v>
      </c>
      <c r="J110" s="35"/>
      <c r="K110" s="34">
        <f t="shared" si="3"/>
      </c>
      <c r="L110" s="38"/>
    </row>
    <row r="111" spans="1:12" ht="40.5">
      <c r="A111" s="32"/>
      <c r="B111" s="32"/>
      <c r="C111" s="32" t="s">
        <v>65</v>
      </c>
      <c r="D111" s="32"/>
      <c r="E111" s="32"/>
      <c r="F111" s="32"/>
      <c r="G111" s="33"/>
      <c r="H111" s="34"/>
      <c r="I111" s="34" t="s">
        <v>7</v>
      </c>
      <c r="J111" s="35"/>
      <c r="K111" s="34">
        <f t="shared" si="3"/>
      </c>
      <c r="L111" s="38" t="s">
        <v>158</v>
      </c>
    </row>
    <row r="112" spans="1:12" ht="40.5">
      <c r="A112" s="32"/>
      <c r="B112" s="32"/>
      <c r="C112" s="32"/>
      <c r="D112" s="32" t="s">
        <v>65</v>
      </c>
      <c r="E112" s="32"/>
      <c r="F112" s="32"/>
      <c r="G112" s="33"/>
      <c r="H112" s="34"/>
      <c r="I112" s="34" t="s">
        <v>7</v>
      </c>
      <c r="J112" s="35"/>
      <c r="K112" s="34">
        <f t="shared" si="3"/>
      </c>
      <c r="L112" s="38" t="s">
        <v>168</v>
      </c>
    </row>
    <row r="113" spans="1:12" ht="40.5">
      <c r="A113" s="32"/>
      <c r="B113" s="32"/>
      <c r="C113" s="32"/>
      <c r="D113" s="32"/>
      <c r="E113" s="32" t="s">
        <v>66</v>
      </c>
      <c r="F113" s="32"/>
      <c r="G113" s="38" t="s">
        <v>209</v>
      </c>
      <c r="H113" s="34"/>
      <c r="I113" s="34" t="s">
        <v>11</v>
      </c>
      <c r="J113" s="35"/>
      <c r="K113" s="34">
        <f t="shared" si="3"/>
      </c>
      <c r="L113" s="38" t="s">
        <v>169</v>
      </c>
    </row>
    <row r="114" spans="1:12" ht="54">
      <c r="A114" s="32"/>
      <c r="B114" s="32"/>
      <c r="C114" s="32"/>
      <c r="D114" s="32"/>
      <c r="E114" s="32"/>
      <c r="F114" s="32"/>
      <c r="G114" s="38" t="s">
        <v>210</v>
      </c>
      <c r="H114" s="34"/>
      <c r="I114" s="34" t="s">
        <v>39</v>
      </c>
      <c r="J114" s="35"/>
      <c r="K114" s="34">
        <f t="shared" si="3"/>
      </c>
      <c r="L114" s="38"/>
    </row>
    <row r="115" spans="1:12" ht="13.5">
      <c r="A115" s="32" t="s">
        <v>67</v>
      </c>
      <c r="B115" s="32"/>
      <c r="C115" s="32"/>
      <c r="D115" s="32"/>
      <c r="E115" s="32"/>
      <c r="F115" s="32"/>
      <c r="G115" s="33"/>
      <c r="H115" s="34"/>
      <c r="I115" s="34"/>
      <c r="J115" s="35"/>
      <c r="K115" s="34">
        <f t="shared" si="3"/>
      </c>
      <c r="L115" s="37"/>
    </row>
    <row r="116" spans="1:12" ht="13.5">
      <c r="A116" s="32" t="s">
        <v>68</v>
      </c>
      <c r="B116" s="32"/>
      <c r="C116" s="32"/>
      <c r="D116" s="32"/>
      <c r="E116" s="32"/>
      <c r="F116" s="32"/>
      <c r="G116" s="33"/>
      <c r="H116" s="34"/>
      <c r="I116" s="34"/>
      <c r="J116" s="35"/>
      <c r="K116" s="34">
        <f t="shared" si="3"/>
      </c>
      <c r="L116" s="37" t="s">
        <v>92</v>
      </c>
    </row>
    <row r="117" spans="1:12" ht="13.5">
      <c r="A117" s="32" t="s">
        <v>69</v>
      </c>
      <c r="B117" s="32"/>
      <c r="C117" s="32"/>
      <c r="D117" s="32"/>
      <c r="E117" s="32"/>
      <c r="F117" s="32"/>
      <c r="G117" s="33"/>
      <c r="H117" s="34"/>
      <c r="I117" s="34"/>
      <c r="J117" s="35"/>
      <c r="K117" s="34">
        <f t="shared" si="3"/>
      </c>
      <c r="L117" s="37"/>
    </row>
    <row r="118" spans="1:12" ht="13.5">
      <c r="A118" s="32" t="s">
        <v>70</v>
      </c>
      <c r="B118" s="32"/>
      <c r="C118" s="32"/>
      <c r="D118" s="32"/>
      <c r="E118" s="32"/>
      <c r="F118" s="32"/>
      <c r="G118" s="33"/>
      <c r="H118" s="34"/>
      <c r="I118" s="34"/>
      <c r="J118" s="35"/>
      <c r="K118" s="34">
        <f t="shared" si="3"/>
      </c>
      <c r="L118" s="37" t="s">
        <v>92</v>
      </c>
    </row>
    <row r="119" spans="1:12" ht="13.5">
      <c r="A119" s="32" t="s">
        <v>71</v>
      </c>
      <c r="B119" s="32"/>
      <c r="C119" s="32"/>
      <c r="D119" s="32"/>
      <c r="E119" s="32"/>
      <c r="F119" s="32"/>
      <c r="G119" s="33"/>
      <c r="H119" s="34"/>
      <c r="I119" s="34"/>
      <c r="J119" s="35"/>
      <c r="K119" s="34">
        <f t="shared" si="3"/>
      </c>
      <c r="L119" s="37" t="s">
        <v>92</v>
      </c>
    </row>
    <row r="120" spans="1:12" ht="13.5">
      <c r="A120" s="32" t="s">
        <v>72</v>
      </c>
      <c r="B120" s="32"/>
      <c r="C120" s="32"/>
      <c r="D120" s="32"/>
      <c r="E120" s="32"/>
      <c r="F120" s="32"/>
      <c r="G120" s="33"/>
      <c r="H120" s="34"/>
      <c r="I120" s="34"/>
      <c r="J120" s="35"/>
      <c r="K120" s="34">
        <f t="shared" si="3"/>
      </c>
      <c r="L120" s="37"/>
    </row>
    <row r="121" spans="1:12" ht="13.5">
      <c r="A121" s="32" t="s">
        <v>73</v>
      </c>
      <c r="B121" s="32"/>
      <c r="C121" s="32"/>
      <c r="D121" s="32"/>
      <c r="E121" s="32"/>
      <c r="F121" s="32"/>
      <c r="G121" s="33"/>
      <c r="H121" s="34"/>
      <c r="I121" s="34"/>
      <c r="J121" s="35"/>
      <c r="K121" s="34">
        <f t="shared" si="3"/>
      </c>
      <c r="L121" s="37"/>
    </row>
    <row r="122" spans="1:12" ht="13.5">
      <c r="A122" s="32" t="s">
        <v>74</v>
      </c>
      <c r="B122" s="32"/>
      <c r="C122" s="32"/>
      <c r="D122" s="32"/>
      <c r="E122" s="32"/>
      <c r="F122" s="32"/>
      <c r="G122" s="33"/>
      <c r="H122" s="34"/>
      <c r="I122" s="34"/>
      <c r="J122" s="35"/>
      <c r="K122" s="34">
        <f t="shared" si="3"/>
      </c>
      <c r="L122" s="37" t="s">
        <v>92</v>
      </c>
    </row>
    <row r="123" spans="1:12" ht="13.5">
      <c r="A123" s="32" t="s">
        <v>75</v>
      </c>
      <c r="B123" s="32"/>
      <c r="C123" s="32"/>
      <c r="D123" s="32"/>
      <c r="E123" s="32"/>
      <c r="F123" s="32"/>
      <c r="G123" s="33"/>
      <c r="H123" s="34"/>
      <c r="I123" s="34"/>
      <c r="J123" s="35"/>
      <c r="K123" s="34">
        <f t="shared" si="3"/>
      </c>
      <c r="L123" s="37" t="s">
        <v>92</v>
      </c>
    </row>
    <row r="124" spans="1:12" ht="13.5">
      <c r="A124" s="32" t="s">
        <v>76</v>
      </c>
      <c r="B124" s="32"/>
      <c r="C124" s="32"/>
      <c r="D124" s="32"/>
      <c r="E124" s="32"/>
      <c r="F124" s="32"/>
      <c r="G124" s="33"/>
      <c r="H124" s="34"/>
      <c r="I124" s="34"/>
      <c r="J124" s="35"/>
      <c r="K124" s="34">
        <f t="shared" si="3"/>
      </c>
      <c r="L124" s="37" t="s">
        <v>92</v>
      </c>
    </row>
    <row r="125" spans="1:12" ht="13.5">
      <c r="A125" s="32" t="s">
        <v>77</v>
      </c>
      <c r="B125" s="32"/>
      <c r="C125" s="32"/>
      <c r="D125" s="32"/>
      <c r="E125" s="32"/>
      <c r="F125" s="32"/>
      <c r="G125" s="33"/>
      <c r="H125" s="34"/>
      <c r="I125" s="34"/>
      <c r="J125" s="35"/>
      <c r="K125" s="34">
        <f t="shared" si="3"/>
      </c>
      <c r="L125" s="37"/>
    </row>
    <row r="126" spans="1:12" ht="13.5">
      <c r="A126" s="32" t="s">
        <v>78</v>
      </c>
      <c r="B126" s="32"/>
      <c r="C126" s="32"/>
      <c r="D126" s="32"/>
      <c r="E126" s="32"/>
      <c r="F126" s="32"/>
      <c r="G126" s="33"/>
      <c r="H126" s="34"/>
      <c r="I126" s="34"/>
      <c r="J126" s="35"/>
      <c r="K126" s="34">
        <f t="shared" si="3"/>
      </c>
      <c r="L126" s="37" t="s">
        <v>92</v>
      </c>
    </row>
    <row r="127" spans="1:12" ht="13.5">
      <c r="A127" s="32" t="s">
        <v>79</v>
      </c>
      <c r="B127" s="32"/>
      <c r="C127" s="32"/>
      <c r="D127" s="32"/>
      <c r="E127" s="32"/>
      <c r="F127" s="32"/>
      <c r="G127" s="33"/>
      <c r="H127" s="34"/>
      <c r="I127" s="34"/>
      <c r="J127" s="35"/>
      <c r="K127" s="34">
        <f t="shared" si="3"/>
      </c>
      <c r="L127" s="37" t="s">
        <v>92</v>
      </c>
    </row>
  </sheetData>
  <sheetProtection/>
  <autoFilter ref="A10:F10"/>
  <mergeCells count="2">
    <mergeCell ref="G9:J9"/>
    <mergeCell ref="G7:G8"/>
  </mergeCells>
  <printOptions horizontalCentered="1"/>
  <pageMargins left="0.1968503937007874" right="0.1968503937007874" top="0.4330708661417323" bottom="0.4724409448818898" header="0.35433070866141736" footer="0.31496062992125984"/>
  <pageSetup horizontalDpi="600" verticalDpi="600" orientation="landscape" paperSize="9" scale="72" r:id="rId2"/>
  <headerFooter alignWithMargins="0">
    <oddFooter>&amp;L21-実施-一般-2201-当初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CR001</cp:lastModifiedBy>
  <cp:lastPrinted>2010-03-29T08:13:44Z</cp:lastPrinted>
  <dcterms:created xsi:type="dcterms:W3CDTF">2010-03-05T04:24:12Z</dcterms:created>
  <dcterms:modified xsi:type="dcterms:W3CDTF">2010-03-29T08:32:13Z</dcterms:modified>
  <cp:category/>
  <cp:version/>
  <cp:contentType/>
  <cp:contentStatus/>
</cp:coreProperties>
</file>